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ragonsparisjc-my.sharepoint.com/personal/lelliott_parisjc_edu/Documents/#Student Services/Admissions/Tuition/"/>
    </mc:Choice>
  </mc:AlternateContent>
  <xr:revisionPtr revIDLastSave="0" documentId="8_{1B976CF0-7349-42AD-A95D-C88B3C8D8AB7}" xr6:coauthVersionLast="47" xr6:coauthVersionMax="47" xr10:uidLastSave="{00000000-0000-0000-0000-000000000000}"/>
  <bookViews>
    <workbookView xWindow="28680" yWindow="-120" windowWidth="29040" windowHeight="15720" firstSheet="1" activeTab="1" xr2:uid="{B29C1923-89E8-4FD1-93DC-B41E6A7974D5}"/>
  </bookViews>
  <sheets>
    <sheet name="DC" sheetId="6" r:id="rId1"/>
    <sheet name="In-District" sheetId="2" r:id="rId2"/>
    <sheet name="Out-of-District" sheetId="3" r:id="rId3"/>
    <sheet name="Non-Resident" sheetId="4" r:id="rId4"/>
    <sheet name="All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6" l="1"/>
  <c r="D10" i="6"/>
  <c r="A11" i="6"/>
  <c r="A12" i="6" s="1"/>
  <c r="D9" i="5"/>
  <c r="D13" i="5"/>
  <c r="D17" i="5"/>
  <c r="D21" i="5"/>
  <c r="D25" i="5"/>
  <c r="D7" i="5"/>
  <c r="C10" i="5"/>
  <c r="C13" i="5"/>
  <c r="C18" i="5"/>
  <c r="C26" i="5"/>
  <c r="E11" i="4"/>
  <c r="E12" i="4"/>
  <c r="D10" i="5" s="1"/>
  <c r="E14" i="4"/>
  <c r="D12" i="5" s="1"/>
  <c r="E15" i="4"/>
  <c r="E19" i="4"/>
  <c r="E20" i="4"/>
  <c r="D18" i="5" s="1"/>
  <c r="E23" i="4"/>
  <c r="E27" i="4"/>
  <c r="E28" i="4"/>
  <c r="D26" i="5" s="1"/>
  <c r="E9" i="4"/>
  <c r="D29" i="4"/>
  <c r="E29" i="4" s="1"/>
  <c r="D27" i="5" s="1"/>
  <c r="D28" i="4"/>
  <c r="D27" i="4"/>
  <c r="D26" i="4"/>
  <c r="E26" i="4" s="1"/>
  <c r="D24" i="5" s="1"/>
  <c r="D25" i="4"/>
  <c r="E25" i="4" s="1"/>
  <c r="D23" i="5" s="1"/>
  <c r="D24" i="4"/>
  <c r="E24" i="4" s="1"/>
  <c r="D22" i="5" s="1"/>
  <c r="D23" i="4"/>
  <c r="D22" i="4"/>
  <c r="E22" i="4" s="1"/>
  <c r="D20" i="5" s="1"/>
  <c r="D21" i="4"/>
  <c r="E21" i="4" s="1"/>
  <c r="D19" i="5" s="1"/>
  <c r="D20" i="4"/>
  <c r="D19" i="4"/>
  <c r="D18" i="4"/>
  <c r="E18" i="4" s="1"/>
  <c r="D16" i="5" s="1"/>
  <c r="D17" i="4"/>
  <c r="E17" i="4" s="1"/>
  <c r="D15" i="5" s="1"/>
  <c r="D16" i="4"/>
  <c r="E16" i="4" s="1"/>
  <c r="D14" i="5" s="1"/>
  <c r="D15" i="4"/>
  <c r="D14" i="4"/>
  <c r="D13" i="4"/>
  <c r="E13" i="4" s="1"/>
  <c r="D11" i="5" s="1"/>
  <c r="D12" i="4"/>
  <c r="D11" i="4"/>
  <c r="D10" i="4"/>
  <c r="E10" i="4" s="1"/>
  <c r="D8" i="5" s="1"/>
  <c r="F12" i="3"/>
  <c r="F15" i="3"/>
  <c r="F20" i="3"/>
  <c r="F23" i="3"/>
  <c r="C21" i="5" s="1"/>
  <c r="F28" i="3"/>
  <c r="F9" i="3"/>
  <c r="C7" i="5" s="1"/>
  <c r="E29" i="3"/>
  <c r="F29" i="3" s="1"/>
  <c r="C27" i="5" s="1"/>
  <c r="E28" i="3"/>
  <c r="E27" i="3"/>
  <c r="F27" i="3" s="1"/>
  <c r="C25" i="5" s="1"/>
  <c r="E26" i="3"/>
  <c r="F26" i="3" s="1"/>
  <c r="C24" i="5" s="1"/>
  <c r="E25" i="3"/>
  <c r="F25" i="3" s="1"/>
  <c r="C23" i="5" s="1"/>
  <c r="E24" i="3"/>
  <c r="F24" i="3" s="1"/>
  <c r="C22" i="5" s="1"/>
  <c r="E23" i="3"/>
  <c r="E22" i="3"/>
  <c r="F22" i="3" s="1"/>
  <c r="C20" i="5" s="1"/>
  <c r="E21" i="3"/>
  <c r="F21" i="3" s="1"/>
  <c r="C19" i="5" s="1"/>
  <c r="E20" i="3"/>
  <c r="E19" i="3"/>
  <c r="F19" i="3" s="1"/>
  <c r="C17" i="5" s="1"/>
  <c r="E18" i="3"/>
  <c r="F18" i="3" s="1"/>
  <c r="C16" i="5" s="1"/>
  <c r="E17" i="3"/>
  <c r="F17" i="3" s="1"/>
  <c r="C15" i="5" s="1"/>
  <c r="E16" i="3"/>
  <c r="F16" i="3" s="1"/>
  <c r="C14" i="5" s="1"/>
  <c r="E15" i="3"/>
  <c r="E14" i="3"/>
  <c r="F14" i="3" s="1"/>
  <c r="C12" i="5" s="1"/>
  <c r="E13" i="3"/>
  <c r="F13" i="3" s="1"/>
  <c r="C11" i="5" s="1"/>
  <c r="E12" i="3"/>
  <c r="E11" i="3"/>
  <c r="F11" i="3" s="1"/>
  <c r="C9" i="5" s="1"/>
  <c r="E10" i="3"/>
  <c r="F10" i="3" s="1"/>
  <c r="C8" i="5" s="1"/>
  <c r="E15" i="2"/>
  <c r="B13" i="5" s="1"/>
  <c r="E16" i="2"/>
  <c r="B14" i="5" s="1"/>
  <c r="E17" i="2"/>
  <c r="B15" i="5" s="1"/>
  <c r="E18" i="2"/>
  <c r="B16" i="5" s="1"/>
  <c r="E23" i="2"/>
  <c r="B21" i="5" s="1"/>
  <c r="E24" i="2"/>
  <c r="B22" i="5" s="1"/>
  <c r="E25" i="2"/>
  <c r="B23" i="5" s="1"/>
  <c r="E26" i="2"/>
  <c r="B24" i="5" s="1"/>
  <c r="E9" i="2"/>
  <c r="B7" i="5" s="1"/>
  <c r="D29" i="2"/>
  <c r="E29" i="2" s="1"/>
  <c r="B27" i="5" s="1"/>
  <c r="D28" i="2"/>
  <c r="E28" i="2" s="1"/>
  <c r="B26" i="5" s="1"/>
  <c r="D27" i="2"/>
  <c r="E27" i="2" s="1"/>
  <c r="B25" i="5" s="1"/>
  <c r="D26" i="2"/>
  <c r="D25" i="2"/>
  <c r="D24" i="2"/>
  <c r="D23" i="2"/>
  <c r="D22" i="2"/>
  <c r="E22" i="2" s="1"/>
  <c r="B20" i="5" s="1"/>
  <c r="D21" i="2"/>
  <c r="E21" i="2" s="1"/>
  <c r="B19" i="5" s="1"/>
  <c r="D20" i="2"/>
  <c r="E20" i="2" s="1"/>
  <c r="B18" i="5" s="1"/>
  <c r="D19" i="2"/>
  <c r="E19" i="2" s="1"/>
  <c r="B17" i="5" s="1"/>
  <c r="D18" i="2"/>
  <c r="D17" i="2"/>
  <c r="D16" i="2"/>
  <c r="D15" i="2"/>
  <c r="D14" i="2"/>
  <c r="E14" i="2" s="1"/>
  <c r="B12" i="5" s="1"/>
  <c r="D13" i="2"/>
  <c r="E13" i="2" s="1"/>
  <c r="B11" i="5" s="1"/>
  <c r="D12" i="2"/>
  <c r="E12" i="2" s="1"/>
  <c r="B10" i="5" s="1"/>
  <c r="D11" i="2"/>
  <c r="E11" i="2" s="1"/>
  <c r="B9" i="5" s="1"/>
  <c r="D10" i="2"/>
  <c r="E10" i="2" s="1"/>
  <c r="B8" i="5" s="1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10" i="4"/>
  <c r="C10" i="4" s="1"/>
  <c r="A10" i="3"/>
  <c r="C10" i="3" s="1"/>
  <c r="A10" i="2"/>
  <c r="A11" i="2" s="1"/>
  <c r="A13" i="6" l="1"/>
  <c r="G12" i="6"/>
  <c r="H12" i="6" s="1"/>
  <c r="F12" i="6"/>
  <c r="C12" i="6"/>
  <c r="B12" i="6"/>
  <c r="D12" i="6" s="1"/>
  <c r="B11" i="6"/>
  <c r="C11" i="6"/>
  <c r="F11" i="6"/>
  <c r="G11" i="6"/>
  <c r="H11" i="6" s="1"/>
  <c r="A11" i="4"/>
  <c r="B10" i="4"/>
  <c r="B10" i="3"/>
  <c r="D10" i="3"/>
  <c r="A11" i="3"/>
  <c r="A12" i="2"/>
  <c r="C11" i="2"/>
  <c r="B11" i="2"/>
  <c r="B10" i="2"/>
  <c r="C10" i="2"/>
  <c r="D11" i="6" l="1"/>
  <c r="A14" i="6"/>
  <c r="G13" i="6"/>
  <c r="H13" i="6" s="1"/>
  <c r="F13" i="6"/>
  <c r="C13" i="6"/>
  <c r="B13" i="6"/>
  <c r="D13" i="6" s="1"/>
  <c r="B11" i="4"/>
  <c r="A12" i="4"/>
  <c r="C11" i="4"/>
  <c r="D11" i="3"/>
  <c r="B11" i="3"/>
  <c r="A12" i="3"/>
  <c r="C11" i="3"/>
  <c r="A13" i="2"/>
  <c r="C12" i="2"/>
  <c r="B12" i="2"/>
  <c r="B14" i="6" l="1"/>
  <c r="A15" i="6"/>
  <c r="G14" i="6"/>
  <c r="H14" i="6" s="1"/>
  <c r="F14" i="6"/>
  <c r="C14" i="6"/>
  <c r="A13" i="4"/>
  <c r="C12" i="4"/>
  <c r="B12" i="4"/>
  <c r="C12" i="3"/>
  <c r="A13" i="3"/>
  <c r="D12" i="3"/>
  <c r="B12" i="3"/>
  <c r="C13" i="2"/>
  <c r="B13" i="2"/>
  <c r="A14" i="2"/>
  <c r="D14" i="6" l="1"/>
  <c r="A16" i="6"/>
  <c r="G15" i="6"/>
  <c r="H15" i="6" s="1"/>
  <c r="F15" i="6"/>
  <c r="C15" i="6"/>
  <c r="B15" i="6"/>
  <c r="B13" i="4"/>
  <c r="A14" i="4"/>
  <c r="C13" i="4"/>
  <c r="A14" i="3"/>
  <c r="D13" i="3"/>
  <c r="C13" i="3"/>
  <c r="B13" i="3"/>
  <c r="A15" i="2"/>
  <c r="C14" i="2"/>
  <c r="B14" i="2"/>
  <c r="D15" i="6" l="1"/>
  <c r="A17" i="6"/>
  <c r="G16" i="6"/>
  <c r="H16" i="6" s="1"/>
  <c r="F16" i="6"/>
  <c r="B16" i="6"/>
  <c r="C16" i="6"/>
  <c r="A15" i="4"/>
  <c r="C14" i="4"/>
  <c r="B14" i="4"/>
  <c r="D14" i="3"/>
  <c r="A15" i="3"/>
  <c r="C14" i="3"/>
  <c r="B14" i="3"/>
  <c r="A16" i="2"/>
  <c r="C15" i="2"/>
  <c r="B15" i="2"/>
  <c r="D16" i="6" l="1"/>
  <c r="F17" i="6"/>
  <c r="C17" i="6"/>
  <c r="B17" i="6"/>
  <c r="D17" i="6" s="1"/>
  <c r="A18" i="6"/>
  <c r="G17" i="6"/>
  <c r="H17" i="6" s="1"/>
  <c r="A16" i="4"/>
  <c r="B15" i="4"/>
  <c r="C15" i="4"/>
  <c r="C15" i="3"/>
  <c r="A16" i="3"/>
  <c r="D15" i="3"/>
  <c r="B15" i="3"/>
  <c r="A17" i="2"/>
  <c r="C16" i="2"/>
  <c r="B16" i="2"/>
  <c r="A19" i="6" l="1"/>
  <c r="G18" i="6"/>
  <c r="H18" i="6" s="1"/>
  <c r="F18" i="6"/>
  <c r="C18" i="6"/>
  <c r="B18" i="6"/>
  <c r="D18" i="6" s="1"/>
  <c r="A17" i="4"/>
  <c r="B16" i="4"/>
  <c r="C16" i="4"/>
  <c r="B16" i="3"/>
  <c r="A17" i="3"/>
  <c r="D16" i="3"/>
  <c r="C16" i="3"/>
  <c r="A18" i="2"/>
  <c r="C17" i="2"/>
  <c r="B17" i="2"/>
  <c r="A20" i="6" l="1"/>
  <c r="G19" i="6"/>
  <c r="H19" i="6" s="1"/>
  <c r="F19" i="6"/>
  <c r="C19" i="6"/>
  <c r="B19" i="6"/>
  <c r="D19" i="6" s="1"/>
  <c r="C17" i="4"/>
  <c r="B17" i="4"/>
  <c r="A18" i="4"/>
  <c r="D17" i="3"/>
  <c r="C17" i="3"/>
  <c r="B17" i="3"/>
  <c r="A18" i="3"/>
  <c r="C18" i="2"/>
  <c r="B18" i="2"/>
  <c r="A19" i="2"/>
  <c r="G20" i="6" l="1"/>
  <c r="H20" i="6" s="1"/>
  <c r="F20" i="6"/>
  <c r="C20" i="6"/>
  <c r="B20" i="6"/>
  <c r="D20" i="6" s="1"/>
  <c r="A21" i="6"/>
  <c r="A19" i="4"/>
  <c r="B18" i="4"/>
  <c r="C18" i="4"/>
  <c r="B18" i="3"/>
  <c r="A19" i="3"/>
  <c r="D18" i="3"/>
  <c r="C18" i="3"/>
  <c r="A20" i="2"/>
  <c r="C19" i="2"/>
  <c r="B19" i="2"/>
  <c r="A22" i="6" l="1"/>
  <c r="G21" i="6"/>
  <c r="H21" i="6" s="1"/>
  <c r="F21" i="6"/>
  <c r="C21" i="6"/>
  <c r="B21" i="6"/>
  <c r="D21" i="6" s="1"/>
  <c r="C19" i="4"/>
  <c r="B19" i="4"/>
  <c r="A20" i="4"/>
  <c r="C19" i="3"/>
  <c r="A20" i="3"/>
  <c r="D19" i="3"/>
  <c r="B19" i="3"/>
  <c r="A21" i="2"/>
  <c r="C20" i="2"/>
  <c r="B20" i="2"/>
  <c r="A23" i="6" l="1"/>
  <c r="F22" i="6"/>
  <c r="C22" i="6"/>
  <c r="B22" i="6"/>
  <c r="D22" i="6" s="1"/>
  <c r="G22" i="6"/>
  <c r="H22" i="6" s="1"/>
  <c r="C20" i="4"/>
  <c r="B20" i="4"/>
  <c r="A21" i="4"/>
  <c r="A21" i="3"/>
  <c r="D20" i="3"/>
  <c r="C20" i="3"/>
  <c r="B20" i="3"/>
  <c r="A22" i="2"/>
  <c r="C21" i="2"/>
  <c r="B21" i="2"/>
  <c r="A24" i="6" l="1"/>
  <c r="G23" i="6"/>
  <c r="H23" i="6" s="1"/>
  <c r="F23" i="6"/>
  <c r="C23" i="6"/>
  <c r="B23" i="6"/>
  <c r="C21" i="4"/>
  <c r="A22" i="4"/>
  <c r="B21" i="4"/>
  <c r="D21" i="3"/>
  <c r="C21" i="3"/>
  <c r="B21" i="3"/>
  <c r="A22" i="3"/>
  <c r="A23" i="2"/>
  <c r="C22" i="2"/>
  <c r="B22" i="2"/>
  <c r="D23" i="6" l="1"/>
  <c r="B24" i="6"/>
  <c r="A25" i="6"/>
  <c r="G24" i="6"/>
  <c r="H24" i="6" s="1"/>
  <c r="F24" i="6"/>
  <c r="C24" i="6"/>
  <c r="C22" i="4"/>
  <c r="A23" i="4"/>
  <c r="B22" i="4"/>
  <c r="A23" i="3"/>
  <c r="D22" i="3"/>
  <c r="C22" i="3"/>
  <c r="B22" i="3"/>
  <c r="C23" i="2"/>
  <c r="B23" i="2"/>
  <c r="A24" i="2"/>
  <c r="D24" i="6" l="1"/>
  <c r="A26" i="6"/>
  <c r="G25" i="6"/>
  <c r="H25" i="6" s="1"/>
  <c r="F25" i="6"/>
  <c r="C25" i="6"/>
  <c r="B25" i="6"/>
  <c r="B23" i="4"/>
  <c r="A24" i="4"/>
  <c r="C23" i="4"/>
  <c r="A24" i="3"/>
  <c r="D23" i="3"/>
  <c r="B23" i="3"/>
  <c r="C23" i="3"/>
  <c r="A25" i="2"/>
  <c r="C24" i="2"/>
  <c r="B24" i="2"/>
  <c r="D25" i="6" l="1"/>
  <c r="A27" i="6"/>
  <c r="G26" i="6"/>
  <c r="H26" i="6" s="1"/>
  <c r="F26" i="6"/>
  <c r="C26" i="6"/>
  <c r="B26" i="6"/>
  <c r="C24" i="4"/>
  <c r="A25" i="4"/>
  <c r="B24" i="4"/>
  <c r="A25" i="3"/>
  <c r="D24" i="3"/>
  <c r="C24" i="3"/>
  <c r="B24" i="3"/>
  <c r="A26" i="2"/>
  <c r="C25" i="2"/>
  <c r="B25" i="2"/>
  <c r="D26" i="6" l="1"/>
  <c r="F27" i="6"/>
  <c r="C27" i="6"/>
  <c r="B27" i="6"/>
  <c r="D27" i="6" s="1"/>
  <c r="G27" i="6"/>
  <c r="H27" i="6" s="1"/>
  <c r="A26" i="4"/>
  <c r="C25" i="4"/>
  <c r="B25" i="4"/>
  <c r="A26" i="3"/>
  <c r="D25" i="3"/>
  <c r="C25" i="3"/>
  <c r="B25" i="3"/>
  <c r="A27" i="2"/>
  <c r="C26" i="2"/>
  <c r="B26" i="2"/>
  <c r="B26" i="4" l="1"/>
  <c r="C26" i="4"/>
  <c r="A27" i="4"/>
  <c r="C26" i="3"/>
  <c r="A27" i="3"/>
  <c r="D26" i="3"/>
  <c r="B26" i="3"/>
  <c r="A28" i="2"/>
  <c r="C27" i="2"/>
  <c r="B27" i="2"/>
  <c r="A28" i="4" l="1"/>
  <c r="B27" i="4"/>
  <c r="C27" i="4"/>
  <c r="D27" i="3"/>
  <c r="B27" i="3"/>
  <c r="A28" i="3"/>
  <c r="C27" i="3"/>
  <c r="C28" i="2"/>
  <c r="B28" i="2"/>
  <c r="A29" i="2"/>
  <c r="A29" i="4" l="1"/>
  <c r="C28" i="4"/>
  <c r="B28" i="4"/>
  <c r="A29" i="3"/>
  <c r="D28" i="3"/>
  <c r="C28" i="3"/>
  <c r="B28" i="3"/>
  <c r="B29" i="2"/>
  <c r="C29" i="2"/>
  <c r="C29" i="4" l="1"/>
  <c r="B29" i="4"/>
  <c r="D29" i="3"/>
  <c r="C29" i="3"/>
  <c r="B29" i="3"/>
</calcChain>
</file>

<file path=xl/sharedStrings.xml><?xml version="1.0" encoding="utf-8"?>
<sst xmlns="http://schemas.openxmlformats.org/spreadsheetml/2006/main" count="117" uniqueCount="37">
  <si>
    <t>Paris Junior College</t>
  </si>
  <si>
    <t>2026 - 2027</t>
  </si>
  <si>
    <t>Dual Credit Tuition &amp; Fixed Fee Schedule</t>
  </si>
  <si>
    <t>In-District</t>
  </si>
  <si>
    <t>Out-of-District</t>
  </si>
  <si>
    <t xml:space="preserve"> </t>
  </si>
  <si>
    <t>Hours</t>
  </si>
  <si>
    <t>Tuition</t>
  </si>
  <si>
    <t>Digital Course Materials</t>
  </si>
  <si>
    <t>Total</t>
  </si>
  <si>
    <t>Location</t>
  </si>
  <si>
    <t>Tuition GL Account #</t>
  </si>
  <si>
    <t>DCM GL Account #</t>
  </si>
  <si>
    <t>INTNT (1)</t>
  </si>
  <si>
    <t>10-0005-01-44102</t>
  </si>
  <si>
    <t>PARIS (1)</t>
  </si>
  <si>
    <t>GRNV (4)</t>
  </si>
  <si>
    <t>SSC (5)</t>
  </si>
  <si>
    <t>In-District Tuition (1) and Fixed Fee Schedule</t>
  </si>
  <si>
    <t>General Fee</t>
  </si>
  <si>
    <t>Fee</t>
  </si>
  <si>
    <t xml:space="preserve">Tuition GL Account # </t>
  </si>
  <si>
    <t>General Fee GL Account #</t>
  </si>
  <si>
    <t>Internet - INTNT</t>
  </si>
  <si>
    <t>Paris - PARIS</t>
  </si>
  <si>
    <t>Greenville - GRNV</t>
  </si>
  <si>
    <t>Sulphur Springs - SSC</t>
  </si>
  <si>
    <t>TAMUC - TAMUC</t>
  </si>
  <si>
    <t>Out-of-District Tuition (2) and Fixed Fee Schedule</t>
  </si>
  <si>
    <t>Out-of-District Fee</t>
  </si>
  <si>
    <t>Out-of-District Fee GL Account #</t>
  </si>
  <si>
    <t>Non-Resident Tuition (3) and Fixed Fee Schedule</t>
  </si>
  <si>
    <t>Tuition &amp; Fixed Fee Schedule</t>
  </si>
  <si>
    <t xml:space="preserve"> Hours</t>
  </si>
  <si>
    <t xml:space="preserve">In-District </t>
  </si>
  <si>
    <t xml:space="preserve">Out-of-District </t>
  </si>
  <si>
    <t>Non-Resident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</si>
</sst>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\-0000\-00\-00000"/>
    <numFmt numFmtId="165" formatCode="_(&quot;$&quot;* #,##0_);_(&quot;$&quot;* \(#,##0\);_(&quot;$&quot;* &quot;-&quot;??_);_(@_)"/>
    <numFmt numFmtId="166" formatCode="_(* #,##0_);_(* \(#,##0\);_(* &quot;-&quot;??_);_(@_)"/>
    <numFmt numFmtId="167" formatCode="00\-00\-00\-00\-000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2" xfId="0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37" fontId="8" fillId="0" borderId="13" xfId="2" applyNumberFormat="1" applyFont="1" applyBorder="1" applyAlignment="1">
      <alignment horizontal="center"/>
    </xf>
    <xf numFmtId="165" fontId="8" fillId="0" borderId="3" xfId="2" applyNumberFormat="1" applyFont="1" applyBorder="1" applyAlignment="1">
      <alignment horizontal="center"/>
    </xf>
    <xf numFmtId="165" fontId="8" fillId="0" borderId="0" xfId="2" applyNumberFormat="1" applyFont="1" applyBorder="1" applyAlignment="1">
      <alignment horizontal="center"/>
    </xf>
    <xf numFmtId="165" fontId="6" fillId="0" borderId="0" xfId="0" applyNumberFormat="1" applyFont="1"/>
    <xf numFmtId="0" fontId="8" fillId="0" borderId="4" xfId="0" applyFont="1" applyBorder="1" applyAlignment="1">
      <alignment horizontal="center"/>
    </xf>
    <xf numFmtId="3" fontId="8" fillId="0" borderId="14" xfId="1" applyNumberFormat="1" applyFont="1" applyBorder="1" applyAlignment="1">
      <alignment horizontal="center"/>
    </xf>
    <xf numFmtId="165" fontId="8" fillId="0" borderId="5" xfId="2" applyNumberFormat="1" applyFont="1" applyBorder="1" applyAlignment="1">
      <alignment horizontal="center"/>
    </xf>
    <xf numFmtId="166" fontId="8" fillId="0" borderId="0" xfId="1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3" fontId="8" fillId="0" borderId="15" xfId="1" applyNumberFormat="1" applyFont="1" applyBorder="1" applyAlignment="1">
      <alignment horizontal="center"/>
    </xf>
    <xf numFmtId="165" fontId="8" fillId="0" borderId="7" xfId="2" applyNumberFormat="1" applyFont="1" applyBorder="1" applyAlignment="1">
      <alignment horizontal="center"/>
    </xf>
    <xf numFmtId="166" fontId="6" fillId="0" borderId="0" xfId="1" applyNumberFormat="1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167" fontId="11" fillId="0" borderId="13" xfId="0" applyNumberFormat="1" applyFont="1" applyBorder="1" applyAlignment="1">
      <alignment horizontal="center"/>
    </xf>
    <xf numFmtId="167" fontId="11" fillId="0" borderId="3" xfId="0" applyNumberFormat="1" applyFont="1" applyBorder="1" applyAlignment="1">
      <alignment horizontal="center"/>
    </xf>
    <xf numFmtId="167" fontId="11" fillId="0" borderId="17" xfId="0" applyNumberFormat="1" applyFont="1" applyBorder="1" applyAlignment="1">
      <alignment horizontal="center"/>
    </xf>
    <xf numFmtId="0" fontId="10" fillId="0" borderId="4" xfId="0" applyFont="1" applyBorder="1"/>
    <xf numFmtId="167" fontId="11" fillId="0" borderId="14" xfId="0" applyNumberFormat="1" applyFont="1" applyBorder="1" applyAlignment="1">
      <alignment horizontal="center"/>
    </xf>
    <xf numFmtId="167" fontId="11" fillId="0" borderId="5" xfId="0" applyNumberFormat="1" applyFont="1" applyBorder="1" applyAlignment="1">
      <alignment horizontal="center"/>
    </xf>
    <xf numFmtId="0" fontId="10" fillId="0" borderId="18" xfId="0" applyFont="1" applyBorder="1"/>
    <xf numFmtId="0" fontId="10" fillId="0" borderId="6" xfId="0" applyFont="1" applyBorder="1"/>
    <xf numFmtId="167" fontId="11" fillId="0" borderId="15" xfId="0" applyNumberFormat="1" applyFont="1" applyBorder="1" applyAlignment="1">
      <alignment horizontal="center"/>
    </xf>
    <xf numFmtId="167" fontId="11" fillId="0" borderId="7" xfId="0" applyNumberFormat="1" applyFont="1" applyBorder="1" applyAlignment="1">
      <alignment horizontal="center"/>
    </xf>
    <xf numFmtId="37" fontId="8" fillId="0" borderId="14" xfId="2" applyNumberFormat="1" applyFont="1" applyBorder="1" applyAlignment="1">
      <alignment horizontal="center"/>
    </xf>
    <xf numFmtId="37" fontId="8" fillId="0" borderId="15" xfId="2" applyNumberFormat="1" applyFont="1" applyBorder="1" applyAlignment="1">
      <alignment horizontal="center"/>
    </xf>
    <xf numFmtId="0" fontId="6" fillId="0" borderId="0" xfId="0" applyFont="1" applyAlignment="1">
      <alignment vertical="center" wrapText="1"/>
    </xf>
    <xf numFmtId="0" fontId="10" fillId="0" borderId="19" xfId="0" applyFont="1" applyBorder="1"/>
    <xf numFmtId="167" fontId="11" fillId="0" borderId="8" xfId="0" applyNumberFormat="1" applyFont="1" applyBorder="1" applyAlignment="1">
      <alignment horizontal="center"/>
    </xf>
    <xf numFmtId="167" fontId="11" fillId="0" borderId="20" xfId="0" applyNumberFormat="1" applyFont="1" applyBorder="1" applyAlignment="1">
      <alignment horizontal="center"/>
    </xf>
    <xf numFmtId="167" fontId="11" fillId="0" borderId="21" xfId="0" applyNumberFormat="1" applyFont="1" applyBorder="1" applyAlignment="1">
      <alignment horizontal="center"/>
    </xf>
    <xf numFmtId="167" fontId="11" fillId="0" borderId="22" xfId="0" applyNumberFormat="1" applyFont="1" applyBorder="1" applyAlignment="1">
      <alignment horizontal="center"/>
    </xf>
    <xf numFmtId="167" fontId="11" fillId="0" borderId="9" xfId="0" applyNumberFormat="1" applyFont="1" applyBorder="1" applyAlignment="1">
      <alignment horizontal="center"/>
    </xf>
    <xf numFmtId="167" fontId="11" fillId="0" borderId="10" xfId="0" applyNumberFormat="1" applyFont="1" applyBorder="1" applyAlignment="1">
      <alignment horizontal="center"/>
    </xf>
    <xf numFmtId="167" fontId="11" fillId="0" borderId="2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2" fontId="8" fillId="0" borderId="13" xfId="2" applyNumberFormat="1" applyFont="1" applyBorder="1" applyAlignment="1">
      <alignment horizontal="center"/>
    </xf>
    <xf numFmtId="42" fontId="8" fillId="0" borderId="3" xfId="2" applyNumberFormat="1" applyFont="1" applyBorder="1" applyAlignment="1">
      <alignment horizontal="center"/>
    </xf>
    <xf numFmtId="42" fontId="8" fillId="0" borderId="14" xfId="2" applyNumberFormat="1" applyFont="1" applyBorder="1" applyAlignment="1">
      <alignment horizontal="center"/>
    </xf>
    <xf numFmtId="42" fontId="8" fillId="0" borderId="5" xfId="2" applyNumberFormat="1" applyFont="1" applyBorder="1" applyAlignment="1">
      <alignment horizontal="center"/>
    </xf>
    <xf numFmtId="42" fontId="8" fillId="0" borderId="15" xfId="2" applyNumberFormat="1" applyFont="1" applyBorder="1" applyAlignment="1">
      <alignment horizontal="center"/>
    </xf>
    <xf numFmtId="42" fontId="8" fillId="0" borderId="7" xfId="2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12" fillId="0" borderId="0" xfId="0" applyNumberFormat="1" applyFont="1" applyAlignment="1">
      <alignment horizontal="right"/>
    </xf>
    <xf numFmtId="37" fontId="8" fillId="0" borderId="20" xfId="2" applyNumberFormat="1" applyFont="1" applyBorder="1" applyAlignment="1">
      <alignment horizontal="center"/>
    </xf>
    <xf numFmtId="3" fontId="8" fillId="0" borderId="22" xfId="1" applyNumberFormat="1" applyFont="1" applyBorder="1" applyAlignment="1">
      <alignment horizontal="center"/>
    </xf>
    <xf numFmtId="3" fontId="8" fillId="0" borderId="23" xfId="1" applyNumberFormat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167" fontId="11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/>
    <xf numFmtId="0" fontId="7" fillId="0" borderId="29" xfId="0" applyFont="1" applyBorder="1" applyAlignment="1">
      <alignment horizontal="center" vertical="center" wrapText="1"/>
    </xf>
    <xf numFmtId="0" fontId="2" fillId="0" borderId="0" xfId="0" applyFont="1"/>
    <xf numFmtId="37" fontId="8" fillId="0" borderId="32" xfId="2" applyNumberFormat="1" applyFont="1" applyBorder="1" applyAlignment="1">
      <alignment horizontal="center"/>
    </xf>
    <xf numFmtId="37" fontId="8" fillId="0" borderId="33" xfId="2" applyNumberFormat="1" applyFont="1" applyBorder="1" applyAlignment="1">
      <alignment horizontal="center"/>
    </xf>
    <xf numFmtId="37" fontId="8" fillId="0" borderId="34" xfId="2" applyNumberFormat="1" applyFont="1" applyBorder="1" applyAlignment="1">
      <alignment horizontal="center"/>
    </xf>
    <xf numFmtId="37" fontId="8" fillId="0" borderId="25" xfId="2" applyNumberFormat="1" applyFont="1" applyBorder="1" applyAlignment="1">
      <alignment horizontal="center"/>
    </xf>
    <xf numFmtId="37" fontId="8" fillId="0" borderId="2" xfId="2" applyNumberFormat="1" applyFont="1" applyBorder="1" applyAlignment="1">
      <alignment horizontal="center"/>
    </xf>
    <xf numFmtId="37" fontId="8" fillId="0" borderId="4" xfId="2" applyNumberFormat="1" applyFont="1" applyBorder="1" applyAlignment="1">
      <alignment horizontal="center"/>
    </xf>
    <xf numFmtId="37" fontId="8" fillId="0" borderId="6" xfId="2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A62D-AC43-4354-BEF2-22CC66A84678}">
  <dimension ref="A1:L33"/>
  <sheetViews>
    <sheetView workbookViewId="0">
      <selection activeCell="J9" sqref="J9"/>
    </sheetView>
  </sheetViews>
  <sheetFormatPr defaultColWidth="9.140625" defaultRowHeight="15"/>
  <cols>
    <col min="1" max="1" width="8.7109375" style="8" customWidth="1"/>
    <col min="2" max="4" width="11.7109375" style="47" customWidth="1"/>
    <col min="5" max="5" width="3.7109375" style="47" customWidth="1"/>
    <col min="6" max="8" width="11.7109375" style="47" customWidth="1"/>
    <col min="9" max="259" width="9.140625" style="8"/>
    <col min="260" max="263" width="13.5703125" style="8" customWidth="1"/>
    <col min="264" max="264" width="15.5703125" style="8" customWidth="1"/>
    <col min="265" max="515" width="9.140625" style="8"/>
    <col min="516" max="519" width="13.5703125" style="8" customWidth="1"/>
    <col min="520" max="520" width="15.5703125" style="8" customWidth="1"/>
    <col min="521" max="771" width="9.140625" style="8"/>
    <col min="772" max="775" width="13.5703125" style="8" customWidth="1"/>
    <col min="776" max="776" width="15.5703125" style="8" customWidth="1"/>
    <col min="777" max="1027" width="9.140625" style="8"/>
    <col min="1028" max="1031" width="13.5703125" style="8" customWidth="1"/>
    <col min="1032" max="1032" width="15.5703125" style="8" customWidth="1"/>
    <col min="1033" max="1283" width="9.140625" style="8"/>
    <col min="1284" max="1287" width="13.5703125" style="8" customWidth="1"/>
    <col min="1288" max="1288" width="15.5703125" style="8" customWidth="1"/>
    <col min="1289" max="1539" width="9.140625" style="8"/>
    <col min="1540" max="1543" width="13.5703125" style="8" customWidth="1"/>
    <col min="1544" max="1544" width="15.5703125" style="8" customWidth="1"/>
    <col min="1545" max="1795" width="9.140625" style="8"/>
    <col min="1796" max="1799" width="13.5703125" style="8" customWidth="1"/>
    <col min="1800" max="1800" width="15.5703125" style="8" customWidth="1"/>
    <col min="1801" max="2051" width="9.140625" style="8"/>
    <col min="2052" max="2055" width="13.5703125" style="8" customWidth="1"/>
    <col min="2056" max="2056" width="15.5703125" style="8" customWidth="1"/>
    <col min="2057" max="2307" width="9.140625" style="8"/>
    <col min="2308" max="2311" width="13.5703125" style="8" customWidth="1"/>
    <col min="2312" max="2312" width="15.5703125" style="8" customWidth="1"/>
    <col min="2313" max="2563" width="9.140625" style="8"/>
    <col min="2564" max="2567" width="13.5703125" style="8" customWidth="1"/>
    <col min="2568" max="2568" width="15.5703125" style="8" customWidth="1"/>
    <col min="2569" max="2819" width="9.140625" style="8"/>
    <col min="2820" max="2823" width="13.5703125" style="8" customWidth="1"/>
    <col min="2824" max="2824" width="15.5703125" style="8" customWidth="1"/>
    <col min="2825" max="3075" width="9.140625" style="8"/>
    <col min="3076" max="3079" width="13.5703125" style="8" customWidth="1"/>
    <col min="3080" max="3080" width="15.5703125" style="8" customWidth="1"/>
    <col min="3081" max="3331" width="9.140625" style="8"/>
    <col min="3332" max="3335" width="13.5703125" style="8" customWidth="1"/>
    <col min="3336" max="3336" width="15.5703125" style="8" customWidth="1"/>
    <col min="3337" max="3587" width="9.140625" style="8"/>
    <col min="3588" max="3591" width="13.5703125" style="8" customWidth="1"/>
    <col min="3592" max="3592" width="15.5703125" style="8" customWidth="1"/>
    <col min="3593" max="3843" width="9.140625" style="8"/>
    <col min="3844" max="3847" width="13.5703125" style="8" customWidth="1"/>
    <col min="3848" max="3848" width="15.5703125" style="8" customWidth="1"/>
    <col min="3849" max="4099" width="9.140625" style="8"/>
    <col min="4100" max="4103" width="13.5703125" style="8" customWidth="1"/>
    <col min="4104" max="4104" width="15.5703125" style="8" customWidth="1"/>
    <col min="4105" max="4355" width="9.140625" style="8"/>
    <col min="4356" max="4359" width="13.5703125" style="8" customWidth="1"/>
    <col min="4360" max="4360" width="15.5703125" style="8" customWidth="1"/>
    <col min="4361" max="4611" width="9.140625" style="8"/>
    <col min="4612" max="4615" width="13.5703125" style="8" customWidth="1"/>
    <col min="4616" max="4616" width="15.5703125" style="8" customWidth="1"/>
    <col min="4617" max="4867" width="9.140625" style="8"/>
    <col min="4868" max="4871" width="13.5703125" style="8" customWidth="1"/>
    <col min="4872" max="4872" width="15.5703125" style="8" customWidth="1"/>
    <col min="4873" max="5123" width="9.140625" style="8"/>
    <col min="5124" max="5127" width="13.5703125" style="8" customWidth="1"/>
    <col min="5128" max="5128" width="15.5703125" style="8" customWidth="1"/>
    <col min="5129" max="5379" width="9.140625" style="8"/>
    <col min="5380" max="5383" width="13.5703125" style="8" customWidth="1"/>
    <col min="5384" max="5384" width="15.5703125" style="8" customWidth="1"/>
    <col min="5385" max="5635" width="9.140625" style="8"/>
    <col min="5636" max="5639" width="13.5703125" style="8" customWidth="1"/>
    <col min="5640" max="5640" width="15.5703125" style="8" customWidth="1"/>
    <col min="5641" max="5891" width="9.140625" style="8"/>
    <col min="5892" max="5895" width="13.5703125" style="8" customWidth="1"/>
    <col min="5896" max="5896" width="15.5703125" style="8" customWidth="1"/>
    <col min="5897" max="6147" width="9.140625" style="8"/>
    <col min="6148" max="6151" width="13.5703125" style="8" customWidth="1"/>
    <col min="6152" max="6152" width="15.5703125" style="8" customWidth="1"/>
    <col min="6153" max="6403" width="9.140625" style="8"/>
    <col min="6404" max="6407" width="13.5703125" style="8" customWidth="1"/>
    <col min="6408" max="6408" width="15.5703125" style="8" customWidth="1"/>
    <col min="6409" max="6659" width="9.140625" style="8"/>
    <col min="6660" max="6663" width="13.5703125" style="8" customWidth="1"/>
    <col min="6664" max="6664" width="15.5703125" style="8" customWidth="1"/>
    <col min="6665" max="6915" width="9.140625" style="8"/>
    <col min="6916" max="6919" width="13.5703125" style="8" customWidth="1"/>
    <col min="6920" max="6920" width="15.5703125" style="8" customWidth="1"/>
    <col min="6921" max="7171" width="9.140625" style="8"/>
    <col min="7172" max="7175" width="13.5703125" style="8" customWidth="1"/>
    <col min="7176" max="7176" width="15.5703125" style="8" customWidth="1"/>
    <col min="7177" max="7427" width="9.140625" style="8"/>
    <col min="7428" max="7431" width="13.5703125" style="8" customWidth="1"/>
    <col min="7432" max="7432" width="15.5703125" style="8" customWidth="1"/>
    <col min="7433" max="7683" width="9.140625" style="8"/>
    <col min="7684" max="7687" width="13.5703125" style="8" customWidth="1"/>
    <col min="7688" max="7688" width="15.5703125" style="8" customWidth="1"/>
    <col min="7689" max="7939" width="9.140625" style="8"/>
    <col min="7940" max="7943" width="13.5703125" style="8" customWidth="1"/>
    <col min="7944" max="7944" width="15.5703125" style="8" customWidth="1"/>
    <col min="7945" max="8195" width="9.140625" style="8"/>
    <col min="8196" max="8199" width="13.5703125" style="8" customWidth="1"/>
    <col min="8200" max="8200" width="15.5703125" style="8" customWidth="1"/>
    <col min="8201" max="8451" width="9.140625" style="8"/>
    <col min="8452" max="8455" width="13.5703125" style="8" customWidth="1"/>
    <col min="8456" max="8456" width="15.5703125" style="8" customWidth="1"/>
    <col min="8457" max="8707" width="9.140625" style="8"/>
    <col min="8708" max="8711" width="13.5703125" style="8" customWidth="1"/>
    <col min="8712" max="8712" width="15.5703125" style="8" customWidth="1"/>
    <col min="8713" max="8963" width="9.140625" style="8"/>
    <col min="8964" max="8967" width="13.5703125" style="8" customWidth="1"/>
    <col min="8968" max="8968" width="15.5703125" style="8" customWidth="1"/>
    <col min="8969" max="9219" width="9.140625" style="8"/>
    <col min="9220" max="9223" width="13.5703125" style="8" customWidth="1"/>
    <col min="9224" max="9224" width="15.5703125" style="8" customWidth="1"/>
    <col min="9225" max="9475" width="9.140625" style="8"/>
    <col min="9476" max="9479" width="13.5703125" style="8" customWidth="1"/>
    <col min="9480" max="9480" width="15.5703125" style="8" customWidth="1"/>
    <col min="9481" max="9731" width="9.140625" style="8"/>
    <col min="9732" max="9735" width="13.5703125" style="8" customWidth="1"/>
    <col min="9736" max="9736" width="15.5703125" style="8" customWidth="1"/>
    <col min="9737" max="9987" width="9.140625" style="8"/>
    <col min="9988" max="9991" width="13.5703125" style="8" customWidth="1"/>
    <col min="9992" max="9992" width="15.5703125" style="8" customWidth="1"/>
    <col min="9993" max="10243" width="9.140625" style="8"/>
    <col min="10244" max="10247" width="13.5703125" style="8" customWidth="1"/>
    <col min="10248" max="10248" width="15.5703125" style="8" customWidth="1"/>
    <col min="10249" max="10499" width="9.140625" style="8"/>
    <col min="10500" max="10503" width="13.5703125" style="8" customWidth="1"/>
    <col min="10504" max="10504" width="15.5703125" style="8" customWidth="1"/>
    <col min="10505" max="10755" width="9.140625" style="8"/>
    <col min="10756" max="10759" width="13.5703125" style="8" customWidth="1"/>
    <col min="10760" max="10760" width="15.5703125" style="8" customWidth="1"/>
    <col min="10761" max="11011" width="9.140625" style="8"/>
    <col min="11012" max="11015" width="13.5703125" style="8" customWidth="1"/>
    <col min="11016" max="11016" width="15.5703125" style="8" customWidth="1"/>
    <col min="11017" max="11267" width="9.140625" style="8"/>
    <col min="11268" max="11271" width="13.5703125" style="8" customWidth="1"/>
    <col min="11272" max="11272" width="15.5703125" style="8" customWidth="1"/>
    <col min="11273" max="11523" width="9.140625" style="8"/>
    <col min="11524" max="11527" width="13.5703125" style="8" customWidth="1"/>
    <col min="11528" max="11528" width="15.5703125" style="8" customWidth="1"/>
    <col min="11529" max="11779" width="9.140625" style="8"/>
    <col min="11780" max="11783" width="13.5703125" style="8" customWidth="1"/>
    <col min="11784" max="11784" width="15.5703125" style="8" customWidth="1"/>
    <col min="11785" max="12035" width="9.140625" style="8"/>
    <col min="12036" max="12039" width="13.5703125" style="8" customWidth="1"/>
    <col min="12040" max="12040" width="15.5703125" style="8" customWidth="1"/>
    <col min="12041" max="12291" width="9.140625" style="8"/>
    <col min="12292" max="12295" width="13.5703125" style="8" customWidth="1"/>
    <col min="12296" max="12296" width="15.5703125" style="8" customWidth="1"/>
    <col min="12297" max="12547" width="9.140625" style="8"/>
    <col min="12548" max="12551" width="13.5703125" style="8" customWidth="1"/>
    <col min="12552" max="12552" width="15.5703125" style="8" customWidth="1"/>
    <col min="12553" max="12803" width="9.140625" style="8"/>
    <col min="12804" max="12807" width="13.5703125" style="8" customWidth="1"/>
    <col min="12808" max="12808" width="15.5703125" style="8" customWidth="1"/>
    <col min="12809" max="13059" width="9.140625" style="8"/>
    <col min="13060" max="13063" width="13.5703125" style="8" customWidth="1"/>
    <col min="13064" max="13064" width="15.5703125" style="8" customWidth="1"/>
    <col min="13065" max="13315" width="9.140625" style="8"/>
    <col min="13316" max="13319" width="13.5703125" style="8" customWidth="1"/>
    <col min="13320" max="13320" width="15.5703125" style="8" customWidth="1"/>
    <col min="13321" max="13571" width="9.140625" style="8"/>
    <col min="13572" max="13575" width="13.5703125" style="8" customWidth="1"/>
    <col min="13576" max="13576" width="15.5703125" style="8" customWidth="1"/>
    <col min="13577" max="13827" width="9.140625" style="8"/>
    <col min="13828" max="13831" width="13.5703125" style="8" customWidth="1"/>
    <col min="13832" max="13832" width="15.5703125" style="8" customWidth="1"/>
    <col min="13833" max="14083" width="9.140625" style="8"/>
    <col min="14084" max="14087" width="13.5703125" style="8" customWidth="1"/>
    <col min="14088" max="14088" width="15.5703125" style="8" customWidth="1"/>
    <col min="14089" max="14339" width="9.140625" style="8"/>
    <col min="14340" max="14343" width="13.5703125" style="8" customWidth="1"/>
    <col min="14344" max="14344" width="15.5703125" style="8" customWidth="1"/>
    <col min="14345" max="14595" width="9.140625" style="8"/>
    <col min="14596" max="14599" width="13.5703125" style="8" customWidth="1"/>
    <col min="14600" max="14600" width="15.5703125" style="8" customWidth="1"/>
    <col min="14601" max="14851" width="9.140625" style="8"/>
    <col min="14852" max="14855" width="13.5703125" style="8" customWidth="1"/>
    <col min="14856" max="14856" width="15.5703125" style="8" customWidth="1"/>
    <col min="14857" max="15107" width="9.140625" style="8"/>
    <col min="15108" max="15111" width="13.5703125" style="8" customWidth="1"/>
    <col min="15112" max="15112" width="15.5703125" style="8" customWidth="1"/>
    <col min="15113" max="15363" width="9.140625" style="8"/>
    <col min="15364" max="15367" width="13.5703125" style="8" customWidth="1"/>
    <col min="15368" max="15368" width="15.5703125" style="8" customWidth="1"/>
    <col min="15369" max="15619" width="9.140625" style="8"/>
    <col min="15620" max="15623" width="13.5703125" style="8" customWidth="1"/>
    <col min="15624" max="15624" width="15.5703125" style="8" customWidth="1"/>
    <col min="15625" max="15875" width="9.140625" style="8"/>
    <col min="15876" max="15879" width="13.5703125" style="8" customWidth="1"/>
    <col min="15880" max="15880" width="15.5703125" style="8" customWidth="1"/>
    <col min="15881" max="16131" width="9.140625" style="8"/>
    <col min="16132" max="16135" width="13.5703125" style="8" customWidth="1"/>
    <col min="16136" max="16136" width="15.5703125" style="8" customWidth="1"/>
    <col min="16137" max="16384" width="9.140625" style="8"/>
  </cols>
  <sheetData>
    <row r="1" spans="1:12" ht="18">
      <c r="A1" s="79" t="s">
        <v>0</v>
      </c>
      <c r="B1" s="79"/>
      <c r="C1" s="79"/>
      <c r="D1" s="79"/>
      <c r="E1" s="79"/>
      <c r="F1" s="79"/>
      <c r="G1" s="79"/>
      <c r="H1" s="79"/>
      <c r="I1" s="7"/>
    </row>
    <row r="2" spans="1:12" ht="18">
      <c r="A2" s="79" t="s">
        <v>1</v>
      </c>
      <c r="B2" s="79"/>
      <c r="C2" s="79"/>
      <c r="D2" s="79"/>
      <c r="E2" s="79"/>
      <c r="F2" s="79"/>
      <c r="G2" s="79"/>
      <c r="H2" s="79"/>
      <c r="I2" s="7"/>
    </row>
    <row r="3" spans="1:12" ht="18">
      <c r="A3" s="79" t="s">
        <v>2</v>
      </c>
      <c r="B3" s="79"/>
      <c r="C3" s="79"/>
      <c r="D3" s="79"/>
      <c r="E3" s="79"/>
      <c r="F3" s="79"/>
      <c r="G3" s="79"/>
      <c r="H3" s="79"/>
      <c r="I3" s="7"/>
    </row>
    <row r="4" spans="1:12" ht="18">
      <c r="A4" s="66"/>
      <c r="B4" s="66"/>
      <c r="C4" s="66"/>
      <c r="D4" s="66"/>
      <c r="E4" s="66"/>
      <c r="F4" s="66"/>
      <c r="G4" s="66"/>
      <c r="H4" s="66"/>
      <c r="I4" s="7"/>
    </row>
    <row r="5" spans="1:12" ht="15.75" thickBot="1">
      <c r="B5" s="8"/>
      <c r="C5" s="8"/>
      <c r="D5" s="8"/>
      <c r="E5" s="8"/>
      <c r="F5" s="8"/>
      <c r="G5" s="8"/>
      <c r="H5" s="8"/>
      <c r="I5" s="7"/>
    </row>
    <row r="6" spans="1:12" ht="18.75" thickTop="1">
      <c r="A6" s="66"/>
      <c r="B6" s="83" t="s">
        <v>3</v>
      </c>
      <c r="C6" s="84"/>
      <c r="D6" s="85"/>
      <c r="E6" s="66"/>
      <c r="F6" s="83" t="s">
        <v>4</v>
      </c>
      <c r="G6" s="84"/>
      <c r="H6" s="85"/>
      <c r="I6" s="7"/>
    </row>
    <row r="7" spans="1:12" ht="18.75" thickBot="1">
      <c r="A7" s="66" t="s">
        <v>5</v>
      </c>
      <c r="B7" s="86"/>
      <c r="C7" s="87"/>
      <c r="D7" s="88"/>
      <c r="E7" s="66"/>
      <c r="F7" s="86"/>
      <c r="G7" s="87"/>
      <c r="H7" s="88"/>
      <c r="I7" s="7"/>
    </row>
    <row r="8" spans="1:12" ht="16.5" thickTop="1">
      <c r="A8" s="77" t="s">
        <v>6</v>
      </c>
      <c r="B8" s="77" t="s">
        <v>7</v>
      </c>
      <c r="C8" s="77" t="s">
        <v>8</v>
      </c>
      <c r="D8" s="77" t="s">
        <v>9</v>
      </c>
      <c r="E8" s="65"/>
      <c r="F8" s="81" t="s">
        <v>7</v>
      </c>
      <c r="G8" s="77" t="s">
        <v>8</v>
      </c>
      <c r="H8" s="77" t="s">
        <v>9</v>
      </c>
    </row>
    <row r="9" spans="1:12" ht="30.75" customHeight="1" thickBot="1">
      <c r="A9" s="78"/>
      <c r="B9" s="78"/>
      <c r="C9" s="78"/>
      <c r="D9" s="78"/>
      <c r="E9" s="65"/>
      <c r="F9" s="82"/>
      <c r="G9" s="78"/>
      <c r="H9" s="78"/>
    </row>
    <row r="10" spans="1:12" ht="18.75" thickTop="1">
      <c r="A10" s="74">
        <v>1</v>
      </c>
      <c r="B10" s="67">
        <v>25</v>
      </c>
      <c r="C10" s="11">
        <v>20</v>
      </c>
      <c r="D10" s="51">
        <f>SUM(B10:C10)</f>
        <v>45</v>
      </c>
      <c r="E10" s="70"/>
      <c r="F10" s="71">
        <v>30</v>
      </c>
      <c r="G10" s="11">
        <v>20</v>
      </c>
      <c r="H10" s="12">
        <f>SUM(F10:G10)</f>
        <v>50</v>
      </c>
      <c r="J10" s="13"/>
      <c r="K10" s="14"/>
      <c r="L10" s="14"/>
    </row>
    <row r="11" spans="1:12" ht="18">
      <c r="A11" s="75">
        <f>+A10+1</f>
        <v>2</v>
      </c>
      <c r="B11" s="68">
        <f>B10*A11</f>
        <v>50</v>
      </c>
      <c r="C11" s="36">
        <f>C10*A11</f>
        <v>40</v>
      </c>
      <c r="D11" s="53">
        <f t="shared" ref="D11:D27" si="0">SUM(B11:C11)</f>
        <v>90</v>
      </c>
      <c r="E11" s="70"/>
      <c r="F11" s="72">
        <f>F10*A11</f>
        <v>60</v>
      </c>
      <c r="G11" s="36">
        <f>G10*A11</f>
        <v>40</v>
      </c>
      <c r="H11" s="17">
        <f t="shared" ref="H11:H27" si="1">SUM(F11:G11)</f>
        <v>100</v>
      </c>
      <c r="J11" s="13"/>
      <c r="K11" s="14"/>
      <c r="L11" s="14"/>
    </row>
    <row r="12" spans="1:12" ht="18">
      <c r="A12" s="75">
        <f t="shared" ref="A12:A27" si="2">+A11+1</f>
        <v>3</v>
      </c>
      <c r="B12" s="68">
        <f>B10*A12</f>
        <v>75</v>
      </c>
      <c r="C12" s="36">
        <f>C10*A12</f>
        <v>60</v>
      </c>
      <c r="D12" s="53">
        <f t="shared" si="0"/>
        <v>135</v>
      </c>
      <c r="E12" s="70"/>
      <c r="F12" s="72">
        <f>F10*A12</f>
        <v>90</v>
      </c>
      <c r="G12" s="36">
        <f>G10*A12</f>
        <v>60</v>
      </c>
      <c r="H12" s="17">
        <f t="shared" si="1"/>
        <v>150</v>
      </c>
      <c r="J12" s="18"/>
      <c r="K12" s="14"/>
      <c r="L12" s="14"/>
    </row>
    <row r="13" spans="1:12" ht="18">
      <c r="A13" s="75">
        <f t="shared" si="2"/>
        <v>4</v>
      </c>
      <c r="B13" s="68">
        <f>B10*A13</f>
        <v>100</v>
      </c>
      <c r="C13" s="36">
        <f>C10*A13</f>
        <v>80</v>
      </c>
      <c r="D13" s="53">
        <f t="shared" si="0"/>
        <v>180</v>
      </c>
      <c r="E13" s="70"/>
      <c r="F13" s="72">
        <f>F10*A13</f>
        <v>120</v>
      </c>
      <c r="G13" s="36">
        <f>G10*A13</f>
        <v>80</v>
      </c>
      <c r="H13" s="17">
        <f t="shared" si="1"/>
        <v>200</v>
      </c>
      <c r="J13" s="18"/>
      <c r="K13" s="14"/>
      <c r="L13" s="14"/>
    </row>
    <row r="14" spans="1:12" ht="18">
      <c r="A14" s="75">
        <f t="shared" si="2"/>
        <v>5</v>
      </c>
      <c r="B14" s="68">
        <f>B10*A14</f>
        <v>125</v>
      </c>
      <c r="C14" s="36">
        <f>C10*A14</f>
        <v>100</v>
      </c>
      <c r="D14" s="53">
        <f t="shared" si="0"/>
        <v>225</v>
      </c>
      <c r="E14" s="70"/>
      <c r="F14" s="72">
        <f>F10*A14</f>
        <v>150</v>
      </c>
      <c r="G14" s="36">
        <f>G10*A14</f>
        <v>100</v>
      </c>
      <c r="H14" s="17">
        <f t="shared" si="1"/>
        <v>250</v>
      </c>
      <c r="J14" s="18"/>
      <c r="K14" s="14"/>
      <c r="L14" s="14"/>
    </row>
    <row r="15" spans="1:12" ht="18">
      <c r="A15" s="75">
        <f t="shared" si="2"/>
        <v>6</v>
      </c>
      <c r="B15" s="68">
        <f>B10*A15</f>
        <v>150</v>
      </c>
      <c r="C15" s="36">
        <f>C10*A15</f>
        <v>120</v>
      </c>
      <c r="D15" s="53">
        <f t="shared" si="0"/>
        <v>270</v>
      </c>
      <c r="E15" s="70"/>
      <c r="F15" s="72">
        <f>F10*A15</f>
        <v>180</v>
      </c>
      <c r="G15" s="36">
        <f>G10*A15</f>
        <v>120</v>
      </c>
      <c r="H15" s="17">
        <f t="shared" si="1"/>
        <v>300</v>
      </c>
      <c r="J15" s="18"/>
      <c r="K15" s="14"/>
      <c r="L15" s="14"/>
    </row>
    <row r="16" spans="1:12" ht="18">
      <c r="A16" s="75">
        <f t="shared" si="2"/>
        <v>7</v>
      </c>
      <c r="B16" s="68">
        <f>B10*A16</f>
        <v>175</v>
      </c>
      <c r="C16" s="36">
        <f>C10*A16</f>
        <v>140</v>
      </c>
      <c r="D16" s="53">
        <f t="shared" si="0"/>
        <v>315</v>
      </c>
      <c r="E16" s="70"/>
      <c r="F16" s="72">
        <f>F10*A16</f>
        <v>210</v>
      </c>
      <c r="G16" s="36">
        <f>G10*A16</f>
        <v>140</v>
      </c>
      <c r="H16" s="17">
        <f t="shared" si="1"/>
        <v>350</v>
      </c>
      <c r="J16" s="18"/>
      <c r="K16" s="14"/>
      <c r="L16" s="14"/>
    </row>
    <row r="17" spans="1:12" ht="18">
      <c r="A17" s="75">
        <f t="shared" si="2"/>
        <v>8</v>
      </c>
      <c r="B17" s="68">
        <f>B10*A17</f>
        <v>200</v>
      </c>
      <c r="C17" s="36">
        <f>C10*A17</f>
        <v>160</v>
      </c>
      <c r="D17" s="53">
        <f t="shared" si="0"/>
        <v>360</v>
      </c>
      <c r="E17" s="70"/>
      <c r="F17" s="72">
        <f>F10*A17</f>
        <v>240</v>
      </c>
      <c r="G17" s="36">
        <f>G10*A17</f>
        <v>160</v>
      </c>
      <c r="H17" s="17">
        <f t="shared" si="1"/>
        <v>400</v>
      </c>
      <c r="J17" s="18"/>
      <c r="K17" s="14"/>
      <c r="L17" s="14"/>
    </row>
    <row r="18" spans="1:12" ht="18">
      <c r="A18" s="75">
        <f t="shared" si="2"/>
        <v>9</v>
      </c>
      <c r="B18" s="68">
        <f>B10*A18</f>
        <v>225</v>
      </c>
      <c r="C18" s="36">
        <f>C10*A18</f>
        <v>180</v>
      </c>
      <c r="D18" s="53">
        <f t="shared" si="0"/>
        <v>405</v>
      </c>
      <c r="E18" s="70"/>
      <c r="F18" s="72">
        <f>F10*A18</f>
        <v>270</v>
      </c>
      <c r="G18" s="36">
        <f>G10*A18</f>
        <v>180</v>
      </c>
      <c r="H18" s="17">
        <f t="shared" si="1"/>
        <v>450</v>
      </c>
      <c r="J18" s="18"/>
      <c r="K18" s="14"/>
      <c r="L18" s="14"/>
    </row>
    <row r="19" spans="1:12" ht="18">
      <c r="A19" s="75">
        <f t="shared" si="2"/>
        <v>10</v>
      </c>
      <c r="B19" s="68">
        <f>B10*A19</f>
        <v>250</v>
      </c>
      <c r="C19" s="36">
        <f>C10*A19</f>
        <v>200</v>
      </c>
      <c r="D19" s="53">
        <f t="shared" si="0"/>
        <v>450</v>
      </c>
      <c r="E19" s="70"/>
      <c r="F19" s="72">
        <f>F10*A19</f>
        <v>300</v>
      </c>
      <c r="G19" s="36">
        <f>G10*A19</f>
        <v>200</v>
      </c>
      <c r="H19" s="17">
        <f t="shared" si="1"/>
        <v>500</v>
      </c>
      <c r="J19" s="18"/>
      <c r="K19" s="14"/>
      <c r="L19" s="14"/>
    </row>
    <row r="20" spans="1:12" ht="18">
      <c r="A20" s="75">
        <f t="shared" si="2"/>
        <v>11</v>
      </c>
      <c r="B20" s="68">
        <f>B10*A20</f>
        <v>275</v>
      </c>
      <c r="C20" s="36">
        <f>C10*A20</f>
        <v>220</v>
      </c>
      <c r="D20" s="53">
        <f t="shared" si="0"/>
        <v>495</v>
      </c>
      <c r="E20" s="70"/>
      <c r="F20" s="72">
        <f>F10*A20</f>
        <v>330</v>
      </c>
      <c r="G20" s="36">
        <f>G10*A20</f>
        <v>220</v>
      </c>
      <c r="H20" s="17">
        <f t="shared" si="1"/>
        <v>550</v>
      </c>
      <c r="J20" s="18"/>
      <c r="K20" s="14"/>
      <c r="L20" s="14"/>
    </row>
    <row r="21" spans="1:12" ht="18">
      <c r="A21" s="75">
        <f t="shared" si="2"/>
        <v>12</v>
      </c>
      <c r="B21" s="68">
        <f>B10*A21</f>
        <v>300</v>
      </c>
      <c r="C21" s="36">
        <f>C10*A21</f>
        <v>240</v>
      </c>
      <c r="D21" s="53">
        <f t="shared" si="0"/>
        <v>540</v>
      </c>
      <c r="E21" s="70"/>
      <c r="F21" s="72">
        <f>F10*A21</f>
        <v>360</v>
      </c>
      <c r="G21" s="36">
        <f>G10*A21</f>
        <v>240</v>
      </c>
      <c r="H21" s="17">
        <f t="shared" si="1"/>
        <v>600</v>
      </c>
      <c r="J21" s="18"/>
      <c r="K21" s="14"/>
      <c r="L21" s="14"/>
    </row>
    <row r="22" spans="1:12" ht="18">
      <c r="A22" s="75">
        <f t="shared" si="2"/>
        <v>13</v>
      </c>
      <c r="B22" s="68">
        <f>B10*A22</f>
        <v>325</v>
      </c>
      <c r="C22" s="36">
        <f>C10*A22</f>
        <v>260</v>
      </c>
      <c r="D22" s="53">
        <f t="shared" si="0"/>
        <v>585</v>
      </c>
      <c r="E22" s="70"/>
      <c r="F22" s="72">
        <f>F10*A22</f>
        <v>390</v>
      </c>
      <c r="G22" s="36">
        <f>G10*A22</f>
        <v>260</v>
      </c>
      <c r="H22" s="17">
        <f t="shared" si="1"/>
        <v>650</v>
      </c>
      <c r="J22" s="18"/>
      <c r="K22" s="14"/>
      <c r="L22" s="14"/>
    </row>
    <row r="23" spans="1:12" ht="18">
      <c r="A23" s="75">
        <f t="shared" si="2"/>
        <v>14</v>
      </c>
      <c r="B23" s="68">
        <f>B10*A23</f>
        <v>350</v>
      </c>
      <c r="C23" s="36">
        <f>C10*A23</f>
        <v>280</v>
      </c>
      <c r="D23" s="53">
        <f t="shared" si="0"/>
        <v>630</v>
      </c>
      <c r="E23" s="70"/>
      <c r="F23" s="72">
        <f>F10*A23</f>
        <v>420</v>
      </c>
      <c r="G23" s="36">
        <f>G10*A23</f>
        <v>280</v>
      </c>
      <c r="H23" s="17">
        <f t="shared" si="1"/>
        <v>700</v>
      </c>
      <c r="J23" s="18"/>
      <c r="K23" s="14"/>
      <c r="L23" s="14"/>
    </row>
    <row r="24" spans="1:12" ht="18">
      <c r="A24" s="75">
        <f t="shared" si="2"/>
        <v>15</v>
      </c>
      <c r="B24" s="68">
        <f>B10*A24</f>
        <v>375</v>
      </c>
      <c r="C24" s="36">
        <f>C10*A24</f>
        <v>300</v>
      </c>
      <c r="D24" s="53">
        <f t="shared" si="0"/>
        <v>675</v>
      </c>
      <c r="E24" s="70"/>
      <c r="F24" s="72">
        <f>F10*A24</f>
        <v>450</v>
      </c>
      <c r="G24" s="36">
        <f>G10*A24</f>
        <v>300</v>
      </c>
      <c r="H24" s="17">
        <f t="shared" si="1"/>
        <v>750</v>
      </c>
      <c r="J24" s="18"/>
      <c r="K24" s="14"/>
      <c r="L24" s="14"/>
    </row>
    <row r="25" spans="1:12" ht="18">
      <c r="A25" s="75">
        <f t="shared" si="2"/>
        <v>16</v>
      </c>
      <c r="B25" s="68">
        <f>B10*A25</f>
        <v>400</v>
      </c>
      <c r="C25" s="36">
        <f>C10*A25</f>
        <v>320</v>
      </c>
      <c r="D25" s="53">
        <f t="shared" si="0"/>
        <v>720</v>
      </c>
      <c r="E25" s="70"/>
      <c r="F25" s="72">
        <f>F10*A25</f>
        <v>480</v>
      </c>
      <c r="G25" s="36">
        <f>G10*A25</f>
        <v>320</v>
      </c>
      <c r="H25" s="17">
        <f t="shared" si="1"/>
        <v>800</v>
      </c>
      <c r="J25" s="18"/>
      <c r="K25" s="14"/>
      <c r="L25" s="14"/>
    </row>
    <row r="26" spans="1:12" ht="18">
      <c r="A26" s="75">
        <f t="shared" si="2"/>
        <v>17</v>
      </c>
      <c r="B26" s="68">
        <f>B10*A26</f>
        <v>425</v>
      </c>
      <c r="C26" s="36">
        <f>C10*A26</f>
        <v>340</v>
      </c>
      <c r="D26" s="53">
        <f t="shared" si="0"/>
        <v>765</v>
      </c>
      <c r="E26" s="70"/>
      <c r="F26" s="72">
        <f>F10*A26</f>
        <v>510</v>
      </c>
      <c r="G26" s="36">
        <f>G10*A26</f>
        <v>340</v>
      </c>
      <c r="H26" s="17">
        <f t="shared" si="1"/>
        <v>850</v>
      </c>
      <c r="J26" s="18"/>
      <c r="K26" s="14"/>
      <c r="L26" s="14"/>
    </row>
    <row r="27" spans="1:12" ht="18.75" thickBot="1">
      <c r="A27" s="76">
        <f t="shared" si="2"/>
        <v>18</v>
      </c>
      <c r="B27" s="69">
        <f>B10*A27</f>
        <v>450</v>
      </c>
      <c r="C27" s="37">
        <f>C10*A27</f>
        <v>360</v>
      </c>
      <c r="D27" s="55">
        <f t="shared" si="0"/>
        <v>810</v>
      </c>
      <c r="E27" s="70"/>
      <c r="F27" s="73">
        <f>F10*A27</f>
        <v>540</v>
      </c>
      <c r="G27" s="37">
        <f>G10*A27</f>
        <v>360</v>
      </c>
      <c r="H27" s="21">
        <f t="shared" si="1"/>
        <v>900</v>
      </c>
      <c r="J27" s="18"/>
      <c r="K27" s="14"/>
      <c r="L27" s="14"/>
    </row>
    <row r="28" spans="1:12" ht="15.75" thickTop="1">
      <c r="B28" s="22"/>
      <c r="C28" s="22"/>
      <c r="D28" s="22"/>
      <c r="E28" s="22"/>
      <c r="F28" s="22"/>
      <c r="G28" s="22"/>
      <c r="H28" s="22"/>
    </row>
    <row r="29" spans="1:12" s="38" customFormat="1" ht="33" hidden="1" thickTop="1" thickBot="1">
      <c r="A29" s="23" t="s">
        <v>10</v>
      </c>
      <c r="B29" s="24" t="s">
        <v>11</v>
      </c>
      <c r="C29" s="63" t="s">
        <v>12</v>
      </c>
      <c r="D29" s="61"/>
      <c r="F29" s="24" t="s">
        <v>11</v>
      </c>
      <c r="G29" s="63" t="s">
        <v>12</v>
      </c>
    </row>
    <row r="30" spans="1:12" ht="16.5" hidden="1" thickTop="1">
      <c r="A30" s="1" t="s">
        <v>13</v>
      </c>
      <c r="B30" s="2">
        <v>1000030144000</v>
      </c>
      <c r="C30" s="42" t="s">
        <v>14</v>
      </c>
      <c r="D30" s="62"/>
      <c r="E30" s="8"/>
      <c r="F30" s="40">
        <v>1000030143222</v>
      </c>
      <c r="G30" s="27" t="s">
        <v>14</v>
      </c>
      <c r="H30" s="8"/>
    </row>
    <row r="31" spans="1:12" ht="15.75" hidden="1">
      <c r="A31" s="3" t="s">
        <v>15</v>
      </c>
      <c r="B31" s="4">
        <v>1000030144000</v>
      </c>
      <c r="C31" s="44" t="s">
        <v>14</v>
      </c>
      <c r="D31" s="62"/>
      <c r="E31" s="8"/>
      <c r="F31" s="44">
        <v>1000030143222</v>
      </c>
      <c r="G31" s="31" t="s">
        <v>14</v>
      </c>
      <c r="H31" s="8"/>
    </row>
    <row r="32" spans="1:12" ht="15.75" hidden="1">
      <c r="A32" s="3" t="s">
        <v>16</v>
      </c>
      <c r="B32" s="4">
        <v>1000030444000</v>
      </c>
      <c r="C32" s="44" t="s">
        <v>14</v>
      </c>
      <c r="D32" s="62"/>
      <c r="E32" s="8"/>
      <c r="F32" s="44">
        <v>1000030443222</v>
      </c>
      <c r="G32" s="31" t="s">
        <v>14</v>
      </c>
      <c r="H32" s="8"/>
    </row>
    <row r="33" spans="1:8" ht="16.5" hidden="1" thickBot="1">
      <c r="A33" s="5" t="s">
        <v>17</v>
      </c>
      <c r="B33" s="6">
        <v>1000030544000</v>
      </c>
      <c r="C33" s="45" t="s">
        <v>14</v>
      </c>
      <c r="D33" s="62"/>
      <c r="E33" s="8"/>
      <c r="F33" s="45">
        <v>1000030543222</v>
      </c>
      <c r="G33" s="35" t="s">
        <v>14</v>
      </c>
      <c r="H33" s="8"/>
    </row>
  </sheetData>
  <mergeCells count="12">
    <mergeCell ref="A1:H1"/>
    <mergeCell ref="A2:H2"/>
    <mergeCell ref="A3:H3"/>
    <mergeCell ref="B6:D7"/>
    <mergeCell ref="F6:H7"/>
    <mergeCell ref="H8:H9"/>
    <mergeCell ref="D8:D9"/>
    <mergeCell ref="A8:A9"/>
    <mergeCell ref="B8:B9"/>
    <mergeCell ref="C8:C9"/>
    <mergeCell ref="F8:F9"/>
    <mergeCell ref="G8:G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C0BFD-265C-4210-A91F-504D00B28417}">
  <dimension ref="A1:I36"/>
  <sheetViews>
    <sheetView tabSelected="1" workbookViewId="0">
      <selection activeCell="C11" sqref="C11"/>
    </sheetView>
  </sheetViews>
  <sheetFormatPr defaultColWidth="9.140625" defaultRowHeight="15"/>
  <cols>
    <col min="1" max="1" width="9.7109375" style="8" customWidth="1"/>
    <col min="2" max="5" width="12.7109375" style="8" customWidth="1"/>
    <col min="6" max="6" width="9.140625" style="8"/>
    <col min="7" max="7" width="10" style="8" bestFit="1" customWidth="1"/>
    <col min="8" max="256" width="9.140625" style="8"/>
    <col min="257" max="260" width="13.5703125" style="8" customWidth="1"/>
    <col min="261" max="261" width="15.5703125" style="8" customWidth="1"/>
    <col min="262" max="512" width="9.140625" style="8"/>
    <col min="513" max="516" width="13.5703125" style="8" customWidth="1"/>
    <col min="517" max="517" width="15.5703125" style="8" customWidth="1"/>
    <col min="518" max="768" width="9.140625" style="8"/>
    <col min="769" max="772" width="13.5703125" style="8" customWidth="1"/>
    <col min="773" max="773" width="15.5703125" style="8" customWidth="1"/>
    <col min="774" max="1024" width="9.140625" style="8"/>
    <col min="1025" max="1028" width="13.5703125" style="8" customWidth="1"/>
    <col min="1029" max="1029" width="15.5703125" style="8" customWidth="1"/>
    <col min="1030" max="1280" width="9.140625" style="8"/>
    <col min="1281" max="1284" width="13.5703125" style="8" customWidth="1"/>
    <col min="1285" max="1285" width="15.5703125" style="8" customWidth="1"/>
    <col min="1286" max="1536" width="9.140625" style="8"/>
    <col min="1537" max="1540" width="13.5703125" style="8" customWidth="1"/>
    <col min="1541" max="1541" width="15.5703125" style="8" customWidth="1"/>
    <col min="1542" max="1792" width="9.140625" style="8"/>
    <col min="1793" max="1796" width="13.5703125" style="8" customWidth="1"/>
    <col min="1797" max="1797" width="15.5703125" style="8" customWidth="1"/>
    <col min="1798" max="2048" width="9.140625" style="8"/>
    <col min="2049" max="2052" width="13.5703125" style="8" customWidth="1"/>
    <col min="2053" max="2053" width="15.5703125" style="8" customWidth="1"/>
    <col min="2054" max="2304" width="9.140625" style="8"/>
    <col min="2305" max="2308" width="13.5703125" style="8" customWidth="1"/>
    <col min="2309" max="2309" width="15.5703125" style="8" customWidth="1"/>
    <col min="2310" max="2560" width="9.140625" style="8"/>
    <col min="2561" max="2564" width="13.5703125" style="8" customWidth="1"/>
    <col min="2565" max="2565" width="15.5703125" style="8" customWidth="1"/>
    <col min="2566" max="2816" width="9.140625" style="8"/>
    <col min="2817" max="2820" width="13.5703125" style="8" customWidth="1"/>
    <col min="2821" max="2821" width="15.5703125" style="8" customWidth="1"/>
    <col min="2822" max="3072" width="9.140625" style="8"/>
    <col min="3073" max="3076" width="13.5703125" style="8" customWidth="1"/>
    <col min="3077" max="3077" width="15.5703125" style="8" customWidth="1"/>
    <col min="3078" max="3328" width="9.140625" style="8"/>
    <col min="3329" max="3332" width="13.5703125" style="8" customWidth="1"/>
    <col min="3333" max="3333" width="15.5703125" style="8" customWidth="1"/>
    <col min="3334" max="3584" width="9.140625" style="8"/>
    <col min="3585" max="3588" width="13.5703125" style="8" customWidth="1"/>
    <col min="3589" max="3589" width="15.5703125" style="8" customWidth="1"/>
    <col min="3590" max="3840" width="9.140625" style="8"/>
    <col min="3841" max="3844" width="13.5703125" style="8" customWidth="1"/>
    <col min="3845" max="3845" width="15.5703125" style="8" customWidth="1"/>
    <col min="3846" max="4096" width="9.140625" style="8"/>
    <col min="4097" max="4100" width="13.5703125" style="8" customWidth="1"/>
    <col min="4101" max="4101" width="15.5703125" style="8" customWidth="1"/>
    <col min="4102" max="4352" width="9.140625" style="8"/>
    <col min="4353" max="4356" width="13.5703125" style="8" customWidth="1"/>
    <col min="4357" max="4357" width="15.5703125" style="8" customWidth="1"/>
    <col min="4358" max="4608" width="9.140625" style="8"/>
    <col min="4609" max="4612" width="13.5703125" style="8" customWidth="1"/>
    <col min="4613" max="4613" width="15.5703125" style="8" customWidth="1"/>
    <col min="4614" max="4864" width="9.140625" style="8"/>
    <col min="4865" max="4868" width="13.5703125" style="8" customWidth="1"/>
    <col min="4869" max="4869" width="15.5703125" style="8" customWidth="1"/>
    <col min="4870" max="5120" width="9.140625" style="8"/>
    <col min="5121" max="5124" width="13.5703125" style="8" customWidth="1"/>
    <col min="5125" max="5125" width="15.5703125" style="8" customWidth="1"/>
    <col min="5126" max="5376" width="9.140625" style="8"/>
    <col min="5377" max="5380" width="13.5703125" style="8" customWidth="1"/>
    <col min="5381" max="5381" width="15.5703125" style="8" customWidth="1"/>
    <col min="5382" max="5632" width="9.140625" style="8"/>
    <col min="5633" max="5636" width="13.5703125" style="8" customWidth="1"/>
    <col min="5637" max="5637" width="15.5703125" style="8" customWidth="1"/>
    <col min="5638" max="5888" width="9.140625" style="8"/>
    <col min="5889" max="5892" width="13.5703125" style="8" customWidth="1"/>
    <col min="5893" max="5893" width="15.5703125" style="8" customWidth="1"/>
    <col min="5894" max="6144" width="9.140625" style="8"/>
    <col min="6145" max="6148" width="13.5703125" style="8" customWidth="1"/>
    <col min="6149" max="6149" width="15.5703125" style="8" customWidth="1"/>
    <col min="6150" max="6400" width="9.140625" style="8"/>
    <col min="6401" max="6404" width="13.5703125" style="8" customWidth="1"/>
    <col min="6405" max="6405" width="15.5703125" style="8" customWidth="1"/>
    <col min="6406" max="6656" width="9.140625" style="8"/>
    <col min="6657" max="6660" width="13.5703125" style="8" customWidth="1"/>
    <col min="6661" max="6661" width="15.5703125" style="8" customWidth="1"/>
    <col min="6662" max="6912" width="9.140625" style="8"/>
    <col min="6913" max="6916" width="13.5703125" style="8" customWidth="1"/>
    <col min="6917" max="6917" width="15.5703125" style="8" customWidth="1"/>
    <col min="6918" max="7168" width="9.140625" style="8"/>
    <col min="7169" max="7172" width="13.5703125" style="8" customWidth="1"/>
    <col min="7173" max="7173" width="15.5703125" style="8" customWidth="1"/>
    <col min="7174" max="7424" width="9.140625" style="8"/>
    <col min="7425" max="7428" width="13.5703125" style="8" customWidth="1"/>
    <col min="7429" max="7429" width="15.5703125" style="8" customWidth="1"/>
    <col min="7430" max="7680" width="9.140625" style="8"/>
    <col min="7681" max="7684" width="13.5703125" style="8" customWidth="1"/>
    <col min="7685" max="7685" width="15.5703125" style="8" customWidth="1"/>
    <col min="7686" max="7936" width="9.140625" style="8"/>
    <col min="7937" max="7940" width="13.5703125" style="8" customWidth="1"/>
    <col min="7941" max="7941" width="15.5703125" style="8" customWidth="1"/>
    <col min="7942" max="8192" width="9.140625" style="8"/>
    <col min="8193" max="8196" width="13.5703125" style="8" customWidth="1"/>
    <col min="8197" max="8197" width="15.5703125" style="8" customWidth="1"/>
    <col min="8198" max="8448" width="9.140625" style="8"/>
    <col min="8449" max="8452" width="13.5703125" style="8" customWidth="1"/>
    <col min="8453" max="8453" width="15.5703125" style="8" customWidth="1"/>
    <col min="8454" max="8704" width="9.140625" style="8"/>
    <col min="8705" max="8708" width="13.5703125" style="8" customWidth="1"/>
    <col min="8709" max="8709" width="15.5703125" style="8" customWidth="1"/>
    <col min="8710" max="8960" width="9.140625" style="8"/>
    <col min="8961" max="8964" width="13.5703125" style="8" customWidth="1"/>
    <col min="8965" max="8965" width="15.5703125" style="8" customWidth="1"/>
    <col min="8966" max="9216" width="9.140625" style="8"/>
    <col min="9217" max="9220" width="13.5703125" style="8" customWidth="1"/>
    <col min="9221" max="9221" width="15.5703125" style="8" customWidth="1"/>
    <col min="9222" max="9472" width="9.140625" style="8"/>
    <col min="9473" max="9476" width="13.5703125" style="8" customWidth="1"/>
    <col min="9477" max="9477" width="15.5703125" style="8" customWidth="1"/>
    <col min="9478" max="9728" width="9.140625" style="8"/>
    <col min="9729" max="9732" width="13.5703125" style="8" customWidth="1"/>
    <col min="9733" max="9733" width="15.5703125" style="8" customWidth="1"/>
    <col min="9734" max="9984" width="9.140625" style="8"/>
    <col min="9985" max="9988" width="13.5703125" style="8" customWidth="1"/>
    <col min="9989" max="9989" width="15.5703125" style="8" customWidth="1"/>
    <col min="9990" max="10240" width="9.140625" style="8"/>
    <col min="10241" max="10244" width="13.5703125" style="8" customWidth="1"/>
    <col min="10245" max="10245" width="15.5703125" style="8" customWidth="1"/>
    <col min="10246" max="10496" width="9.140625" style="8"/>
    <col min="10497" max="10500" width="13.5703125" style="8" customWidth="1"/>
    <col min="10501" max="10501" width="15.5703125" style="8" customWidth="1"/>
    <col min="10502" max="10752" width="9.140625" style="8"/>
    <col min="10753" max="10756" width="13.5703125" style="8" customWidth="1"/>
    <col min="10757" max="10757" width="15.5703125" style="8" customWidth="1"/>
    <col min="10758" max="11008" width="9.140625" style="8"/>
    <col min="11009" max="11012" width="13.5703125" style="8" customWidth="1"/>
    <col min="11013" max="11013" width="15.5703125" style="8" customWidth="1"/>
    <col min="11014" max="11264" width="9.140625" style="8"/>
    <col min="11265" max="11268" width="13.5703125" style="8" customWidth="1"/>
    <col min="11269" max="11269" width="15.5703125" style="8" customWidth="1"/>
    <col min="11270" max="11520" width="9.140625" style="8"/>
    <col min="11521" max="11524" width="13.5703125" style="8" customWidth="1"/>
    <col min="11525" max="11525" width="15.5703125" style="8" customWidth="1"/>
    <col min="11526" max="11776" width="9.140625" style="8"/>
    <col min="11777" max="11780" width="13.5703125" style="8" customWidth="1"/>
    <col min="11781" max="11781" width="15.5703125" style="8" customWidth="1"/>
    <col min="11782" max="12032" width="9.140625" style="8"/>
    <col min="12033" max="12036" width="13.5703125" style="8" customWidth="1"/>
    <col min="12037" max="12037" width="15.5703125" style="8" customWidth="1"/>
    <col min="12038" max="12288" width="9.140625" style="8"/>
    <col min="12289" max="12292" width="13.5703125" style="8" customWidth="1"/>
    <col min="12293" max="12293" width="15.5703125" style="8" customWidth="1"/>
    <col min="12294" max="12544" width="9.140625" style="8"/>
    <col min="12545" max="12548" width="13.5703125" style="8" customWidth="1"/>
    <col min="12549" max="12549" width="15.5703125" style="8" customWidth="1"/>
    <col min="12550" max="12800" width="9.140625" style="8"/>
    <col min="12801" max="12804" width="13.5703125" style="8" customWidth="1"/>
    <col min="12805" max="12805" width="15.5703125" style="8" customWidth="1"/>
    <col min="12806" max="13056" width="9.140625" style="8"/>
    <col min="13057" max="13060" width="13.5703125" style="8" customWidth="1"/>
    <col min="13061" max="13061" width="15.5703125" style="8" customWidth="1"/>
    <col min="13062" max="13312" width="9.140625" style="8"/>
    <col min="13313" max="13316" width="13.5703125" style="8" customWidth="1"/>
    <col min="13317" max="13317" width="15.5703125" style="8" customWidth="1"/>
    <col min="13318" max="13568" width="9.140625" style="8"/>
    <col min="13569" max="13572" width="13.5703125" style="8" customWidth="1"/>
    <col min="13573" max="13573" width="15.5703125" style="8" customWidth="1"/>
    <col min="13574" max="13824" width="9.140625" style="8"/>
    <col min="13825" max="13828" width="13.5703125" style="8" customWidth="1"/>
    <col min="13829" max="13829" width="15.5703125" style="8" customWidth="1"/>
    <col min="13830" max="14080" width="9.140625" style="8"/>
    <col min="14081" max="14084" width="13.5703125" style="8" customWidth="1"/>
    <col min="14085" max="14085" width="15.5703125" style="8" customWidth="1"/>
    <col min="14086" max="14336" width="9.140625" style="8"/>
    <col min="14337" max="14340" width="13.5703125" style="8" customWidth="1"/>
    <col min="14341" max="14341" width="15.5703125" style="8" customWidth="1"/>
    <col min="14342" max="14592" width="9.140625" style="8"/>
    <col min="14593" max="14596" width="13.5703125" style="8" customWidth="1"/>
    <col min="14597" max="14597" width="15.5703125" style="8" customWidth="1"/>
    <col min="14598" max="14848" width="9.140625" style="8"/>
    <col min="14849" max="14852" width="13.5703125" style="8" customWidth="1"/>
    <col min="14853" max="14853" width="15.5703125" style="8" customWidth="1"/>
    <col min="14854" max="15104" width="9.140625" style="8"/>
    <col min="15105" max="15108" width="13.5703125" style="8" customWidth="1"/>
    <col min="15109" max="15109" width="15.5703125" style="8" customWidth="1"/>
    <col min="15110" max="15360" width="9.140625" style="8"/>
    <col min="15361" max="15364" width="13.5703125" style="8" customWidth="1"/>
    <col min="15365" max="15365" width="15.5703125" style="8" customWidth="1"/>
    <col min="15366" max="15616" width="9.140625" style="8"/>
    <col min="15617" max="15620" width="13.5703125" style="8" customWidth="1"/>
    <col min="15621" max="15621" width="15.5703125" style="8" customWidth="1"/>
    <col min="15622" max="15872" width="9.140625" style="8"/>
    <col min="15873" max="15876" width="13.5703125" style="8" customWidth="1"/>
    <col min="15877" max="15877" width="15.5703125" style="8" customWidth="1"/>
    <col min="15878" max="16128" width="9.140625" style="8"/>
    <col min="16129" max="16132" width="13.5703125" style="8" customWidth="1"/>
    <col min="16133" max="16133" width="15.5703125" style="8" customWidth="1"/>
    <col min="16134" max="16384" width="9.140625" style="8"/>
  </cols>
  <sheetData>
    <row r="1" spans="1:9" ht="18">
      <c r="A1" s="79" t="s">
        <v>0</v>
      </c>
      <c r="B1" s="79"/>
      <c r="C1" s="79"/>
      <c r="D1" s="79"/>
      <c r="E1" s="79"/>
      <c r="F1" s="7"/>
    </row>
    <row r="2" spans="1:9" ht="18">
      <c r="A2" s="79" t="s">
        <v>1</v>
      </c>
      <c r="B2" s="79"/>
      <c r="C2" s="79"/>
      <c r="D2" s="79"/>
      <c r="E2" s="79"/>
      <c r="F2" s="7"/>
    </row>
    <row r="3" spans="1:9" ht="18">
      <c r="A3" s="79" t="s">
        <v>18</v>
      </c>
      <c r="B3" s="79"/>
      <c r="C3" s="79"/>
      <c r="D3" s="79"/>
      <c r="E3" s="79"/>
      <c r="F3" s="7"/>
    </row>
    <row r="4" spans="1:9">
      <c r="A4" s="80"/>
      <c r="B4" s="80"/>
      <c r="C4" s="80"/>
      <c r="D4" s="80"/>
      <c r="E4" s="80"/>
    </row>
    <row r="5" spans="1:9" ht="18">
      <c r="A5" s="79"/>
      <c r="B5" s="79"/>
      <c r="C5" s="79"/>
      <c r="D5" s="79"/>
      <c r="E5" s="79"/>
      <c r="F5" s="7"/>
    </row>
    <row r="6" spans="1:9" ht="16.5" thickBot="1">
      <c r="A6" s="9"/>
      <c r="B6" s="9"/>
      <c r="C6" s="9"/>
      <c r="D6" s="9"/>
      <c r="E6" s="9"/>
    </row>
    <row r="7" spans="1:9" ht="15.75" thickTop="1">
      <c r="A7" s="77" t="s">
        <v>6</v>
      </c>
      <c r="B7" s="77" t="s">
        <v>7</v>
      </c>
      <c r="C7" s="77" t="s">
        <v>19</v>
      </c>
      <c r="D7" s="77" t="s">
        <v>8</v>
      </c>
      <c r="E7" s="77" t="s">
        <v>9</v>
      </c>
    </row>
    <row r="8" spans="1:9" ht="33.75" customHeight="1" thickBot="1">
      <c r="A8" s="78" t="s">
        <v>6</v>
      </c>
      <c r="B8" s="78" t="s">
        <v>7</v>
      </c>
      <c r="C8" s="78" t="s">
        <v>20</v>
      </c>
      <c r="D8" s="78"/>
      <c r="E8" s="78" t="s">
        <v>9</v>
      </c>
    </row>
    <row r="9" spans="1:9" ht="18.75" thickTop="1">
      <c r="A9" s="10">
        <v>1</v>
      </c>
      <c r="B9" s="11">
        <v>65</v>
      </c>
      <c r="C9" s="11">
        <v>25</v>
      </c>
      <c r="D9" s="11">
        <v>20</v>
      </c>
      <c r="E9" s="12">
        <f>SUM(B9:D9)</f>
        <v>110</v>
      </c>
      <c r="G9" s="13"/>
      <c r="H9" s="14"/>
      <c r="I9" s="14"/>
    </row>
    <row r="10" spans="1:9" ht="18">
      <c r="A10" s="15">
        <f>+A9+1</f>
        <v>2</v>
      </c>
      <c r="B10" s="16">
        <f>B9*A10</f>
        <v>130</v>
      </c>
      <c r="C10" s="16">
        <f>C9*A10</f>
        <v>50</v>
      </c>
      <c r="D10" s="16">
        <f>D9*A10</f>
        <v>40</v>
      </c>
      <c r="E10" s="17">
        <f>SUM(B10:D10)</f>
        <v>220</v>
      </c>
      <c r="G10" s="13"/>
      <c r="H10" s="14"/>
      <c r="I10" s="14"/>
    </row>
    <row r="11" spans="1:9" ht="18">
      <c r="A11" s="15">
        <f t="shared" ref="A11:A29" si="0">+A10+1</f>
        <v>3</v>
      </c>
      <c r="B11" s="16">
        <f>B9*A11</f>
        <v>195</v>
      </c>
      <c r="C11" s="16">
        <f>C9*A11</f>
        <v>75</v>
      </c>
      <c r="D11" s="16">
        <f>D9*A11</f>
        <v>60</v>
      </c>
      <c r="E11" s="17">
        <f t="shared" ref="E11:E29" si="1">SUM(B11:D11)</f>
        <v>330</v>
      </c>
      <c r="G11" s="18"/>
      <c r="H11" s="14"/>
      <c r="I11" s="14"/>
    </row>
    <row r="12" spans="1:9" ht="18">
      <c r="A12" s="15">
        <f t="shared" si="0"/>
        <v>4</v>
      </c>
      <c r="B12" s="16">
        <f>B9*A12</f>
        <v>260</v>
      </c>
      <c r="C12" s="16">
        <f>C9*A12</f>
        <v>100</v>
      </c>
      <c r="D12" s="16">
        <f>D9*A12</f>
        <v>80</v>
      </c>
      <c r="E12" s="17">
        <f t="shared" si="1"/>
        <v>440</v>
      </c>
      <c r="G12" s="18"/>
      <c r="H12" s="14"/>
      <c r="I12" s="14"/>
    </row>
    <row r="13" spans="1:9" ht="18">
      <c r="A13" s="15">
        <f t="shared" si="0"/>
        <v>5</v>
      </c>
      <c r="B13" s="16">
        <f>B9*A13</f>
        <v>325</v>
      </c>
      <c r="C13" s="16">
        <f>C9*A13</f>
        <v>125</v>
      </c>
      <c r="D13" s="16">
        <f>D9*A13</f>
        <v>100</v>
      </c>
      <c r="E13" s="17">
        <f t="shared" si="1"/>
        <v>550</v>
      </c>
      <c r="G13" s="18"/>
      <c r="H13" s="14"/>
      <c r="I13" s="14"/>
    </row>
    <row r="14" spans="1:9" ht="18">
      <c r="A14" s="15">
        <f t="shared" si="0"/>
        <v>6</v>
      </c>
      <c r="B14" s="16">
        <f>B9*A14</f>
        <v>390</v>
      </c>
      <c r="C14" s="16">
        <f>C9*A14</f>
        <v>150</v>
      </c>
      <c r="D14" s="16">
        <f>D9*A14</f>
        <v>120</v>
      </c>
      <c r="E14" s="17">
        <f t="shared" si="1"/>
        <v>660</v>
      </c>
      <c r="G14" s="18"/>
      <c r="H14" s="14"/>
      <c r="I14" s="14"/>
    </row>
    <row r="15" spans="1:9" ht="18">
      <c r="A15" s="15">
        <f t="shared" si="0"/>
        <v>7</v>
      </c>
      <c r="B15" s="16">
        <f>B9*A15</f>
        <v>455</v>
      </c>
      <c r="C15" s="16">
        <f>C9*A15</f>
        <v>175</v>
      </c>
      <c r="D15" s="16">
        <f>D9*A15</f>
        <v>140</v>
      </c>
      <c r="E15" s="17">
        <f t="shared" si="1"/>
        <v>770</v>
      </c>
      <c r="G15" s="18"/>
      <c r="H15" s="14"/>
      <c r="I15" s="14"/>
    </row>
    <row r="16" spans="1:9" ht="18">
      <c r="A16" s="15">
        <f t="shared" si="0"/>
        <v>8</v>
      </c>
      <c r="B16" s="16">
        <f>B9*A16</f>
        <v>520</v>
      </c>
      <c r="C16" s="16">
        <f>C9*A16</f>
        <v>200</v>
      </c>
      <c r="D16" s="16">
        <f>D9*A16</f>
        <v>160</v>
      </c>
      <c r="E16" s="17">
        <f t="shared" si="1"/>
        <v>880</v>
      </c>
      <c r="G16" s="18"/>
      <c r="H16" s="14"/>
      <c r="I16" s="14"/>
    </row>
    <row r="17" spans="1:9" ht="18">
      <c r="A17" s="15">
        <f t="shared" si="0"/>
        <v>9</v>
      </c>
      <c r="B17" s="16">
        <f>B9*A17</f>
        <v>585</v>
      </c>
      <c r="C17" s="16">
        <f>C9*A17</f>
        <v>225</v>
      </c>
      <c r="D17" s="16">
        <f>D9*A17</f>
        <v>180</v>
      </c>
      <c r="E17" s="17">
        <f t="shared" si="1"/>
        <v>990</v>
      </c>
      <c r="G17" s="18"/>
      <c r="H17" s="14"/>
      <c r="I17" s="14"/>
    </row>
    <row r="18" spans="1:9" ht="18">
      <c r="A18" s="15">
        <f t="shared" si="0"/>
        <v>10</v>
      </c>
      <c r="B18" s="16">
        <f>B9*A18</f>
        <v>650</v>
      </c>
      <c r="C18" s="16">
        <f>C9*A18</f>
        <v>250</v>
      </c>
      <c r="D18" s="16">
        <f>D9*A18</f>
        <v>200</v>
      </c>
      <c r="E18" s="17">
        <f t="shared" si="1"/>
        <v>1100</v>
      </c>
      <c r="G18" s="18"/>
      <c r="H18" s="14"/>
      <c r="I18" s="14"/>
    </row>
    <row r="19" spans="1:9" ht="18">
      <c r="A19" s="15">
        <f t="shared" si="0"/>
        <v>11</v>
      </c>
      <c r="B19" s="16">
        <f>B9*A19</f>
        <v>715</v>
      </c>
      <c r="C19" s="16">
        <f>C9*A19</f>
        <v>275</v>
      </c>
      <c r="D19" s="16">
        <f>D9*A19</f>
        <v>220</v>
      </c>
      <c r="E19" s="17">
        <f t="shared" si="1"/>
        <v>1210</v>
      </c>
      <c r="G19" s="18"/>
      <c r="H19" s="14"/>
      <c r="I19" s="14"/>
    </row>
    <row r="20" spans="1:9" ht="18">
      <c r="A20" s="15">
        <f t="shared" si="0"/>
        <v>12</v>
      </c>
      <c r="B20" s="16">
        <f>B9*A20</f>
        <v>780</v>
      </c>
      <c r="C20" s="16">
        <f>C9*A20</f>
        <v>300</v>
      </c>
      <c r="D20" s="16">
        <f>D9*A20</f>
        <v>240</v>
      </c>
      <c r="E20" s="17">
        <f t="shared" si="1"/>
        <v>1320</v>
      </c>
      <c r="G20" s="18"/>
      <c r="H20" s="14"/>
      <c r="I20" s="14"/>
    </row>
    <row r="21" spans="1:9" ht="18">
      <c r="A21" s="15">
        <f t="shared" si="0"/>
        <v>13</v>
      </c>
      <c r="B21" s="16">
        <f>B9*A21</f>
        <v>845</v>
      </c>
      <c r="C21" s="16">
        <f>C9*A21</f>
        <v>325</v>
      </c>
      <c r="D21" s="16">
        <f>D9*A21</f>
        <v>260</v>
      </c>
      <c r="E21" s="17">
        <f t="shared" si="1"/>
        <v>1430</v>
      </c>
      <c r="G21" s="18"/>
      <c r="H21" s="14"/>
      <c r="I21" s="14"/>
    </row>
    <row r="22" spans="1:9" ht="18">
      <c r="A22" s="15">
        <f t="shared" si="0"/>
        <v>14</v>
      </c>
      <c r="B22" s="16">
        <f>B9*A22</f>
        <v>910</v>
      </c>
      <c r="C22" s="16">
        <f>C9*A22</f>
        <v>350</v>
      </c>
      <c r="D22" s="16">
        <f>D9*A22</f>
        <v>280</v>
      </c>
      <c r="E22" s="17">
        <f t="shared" si="1"/>
        <v>1540</v>
      </c>
      <c r="G22" s="18"/>
      <c r="H22" s="14"/>
      <c r="I22" s="14"/>
    </row>
    <row r="23" spans="1:9" ht="18">
      <c r="A23" s="15">
        <f t="shared" si="0"/>
        <v>15</v>
      </c>
      <c r="B23" s="16">
        <f>B9*A23</f>
        <v>975</v>
      </c>
      <c r="C23" s="16">
        <f>C9*A23</f>
        <v>375</v>
      </c>
      <c r="D23" s="16">
        <f>D9*A23</f>
        <v>300</v>
      </c>
      <c r="E23" s="17">
        <f t="shared" si="1"/>
        <v>1650</v>
      </c>
      <c r="G23" s="18"/>
      <c r="H23" s="14"/>
      <c r="I23" s="14"/>
    </row>
    <row r="24" spans="1:9" ht="18">
      <c r="A24" s="15">
        <f t="shared" si="0"/>
        <v>16</v>
      </c>
      <c r="B24" s="16">
        <f>B9*A24</f>
        <v>1040</v>
      </c>
      <c r="C24" s="16">
        <f>C9*A24</f>
        <v>400</v>
      </c>
      <c r="D24" s="16">
        <f>D9*A24</f>
        <v>320</v>
      </c>
      <c r="E24" s="17">
        <f t="shared" si="1"/>
        <v>1760</v>
      </c>
      <c r="G24" s="18"/>
      <c r="H24" s="14"/>
      <c r="I24" s="14"/>
    </row>
    <row r="25" spans="1:9" ht="18">
      <c r="A25" s="15">
        <f t="shared" si="0"/>
        <v>17</v>
      </c>
      <c r="B25" s="16">
        <f>B9*A25</f>
        <v>1105</v>
      </c>
      <c r="C25" s="16">
        <f>C9*A25</f>
        <v>425</v>
      </c>
      <c r="D25" s="16">
        <f>D9*A25</f>
        <v>340</v>
      </c>
      <c r="E25" s="17">
        <f t="shared" si="1"/>
        <v>1870</v>
      </c>
      <c r="G25" s="18"/>
      <c r="H25" s="14"/>
      <c r="I25" s="14"/>
    </row>
    <row r="26" spans="1:9" ht="18">
      <c r="A26" s="15">
        <f t="shared" si="0"/>
        <v>18</v>
      </c>
      <c r="B26" s="16">
        <f>B9*A26</f>
        <v>1170</v>
      </c>
      <c r="C26" s="16">
        <f>C9*A26</f>
        <v>450</v>
      </c>
      <c r="D26" s="16">
        <f>D9*A26</f>
        <v>360</v>
      </c>
      <c r="E26" s="17">
        <f t="shared" si="1"/>
        <v>1980</v>
      </c>
      <c r="G26" s="18"/>
      <c r="H26" s="14"/>
      <c r="I26" s="14"/>
    </row>
    <row r="27" spans="1:9" ht="18">
      <c r="A27" s="15">
        <f t="shared" si="0"/>
        <v>19</v>
      </c>
      <c r="B27" s="16">
        <f>B9*A27</f>
        <v>1235</v>
      </c>
      <c r="C27" s="16">
        <f>C9*A27</f>
        <v>475</v>
      </c>
      <c r="D27" s="16">
        <f>D9*A27</f>
        <v>380</v>
      </c>
      <c r="E27" s="17">
        <f t="shared" si="1"/>
        <v>2090</v>
      </c>
      <c r="G27" s="18"/>
      <c r="H27" s="14"/>
      <c r="I27" s="14"/>
    </row>
    <row r="28" spans="1:9" ht="18">
      <c r="A28" s="15">
        <f t="shared" si="0"/>
        <v>20</v>
      </c>
      <c r="B28" s="16">
        <f>B9*A28</f>
        <v>1300</v>
      </c>
      <c r="C28" s="16">
        <f>C9*A28</f>
        <v>500</v>
      </c>
      <c r="D28" s="16">
        <f>D9*A28</f>
        <v>400</v>
      </c>
      <c r="E28" s="17">
        <f t="shared" si="1"/>
        <v>2200</v>
      </c>
      <c r="G28" s="18"/>
      <c r="H28" s="14"/>
      <c r="I28" s="14"/>
    </row>
    <row r="29" spans="1:9" ht="18.75" thickBot="1">
      <c r="A29" s="19">
        <f t="shared" si="0"/>
        <v>21</v>
      </c>
      <c r="B29" s="20">
        <f>B9*A29</f>
        <v>1365</v>
      </c>
      <c r="C29" s="20">
        <f>C9*A29</f>
        <v>525</v>
      </c>
      <c r="D29" s="20">
        <f>D9*A29</f>
        <v>420</v>
      </c>
      <c r="E29" s="21">
        <f t="shared" si="1"/>
        <v>2310</v>
      </c>
      <c r="G29" s="18"/>
      <c r="H29" s="14"/>
      <c r="I29" s="14"/>
    </row>
    <row r="30" spans="1:9" ht="15.75" thickTop="1">
      <c r="B30" s="22"/>
      <c r="C30" s="22"/>
      <c r="D30" s="22"/>
      <c r="E30" s="22"/>
    </row>
    <row r="31" spans="1:9" ht="46.5" hidden="1" thickTop="1" thickBot="1">
      <c r="A31" s="23" t="s">
        <v>10</v>
      </c>
      <c r="B31" s="63" t="s">
        <v>21</v>
      </c>
      <c r="C31" s="63" t="s">
        <v>22</v>
      </c>
      <c r="D31" s="63" t="s">
        <v>12</v>
      </c>
      <c r="E31" s="25"/>
    </row>
    <row r="32" spans="1:9" ht="15.75" hidden="1" thickTop="1">
      <c r="A32" s="64" t="s">
        <v>23</v>
      </c>
      <c r="B32" s="26">
        <v>1000030143000</v>
      </c>
      <c r="C32" s="26">
        <v>1000030143220</v>
      </c>
      <c r="D32" s="27" t="s">
        <v>14</v>
      </c>
      <c r="E32" s="28"/>
    </row>
    <row r="33" spans="1:5" hidden="1">
      <c r="A33" s="29" t="s">
        <v>24</v>
      </c>
      <c r="B33" s="30">
        <v>1000030143000</v>
      </c>
      <c r="C33" s="30">
        <v>1000030143220</v>
      </c>
      <c r="D33" s="31" t="s">
        <v>14</v>
      </c>
      <c r="E33" s="28"/>
    </row>
    <row r="34" spans="1:5" hidden="1">
      <c r="A34" s="29" t="s">
        <v>25</v>
      </c>
      <c r="B34" s="30">
        <v>1000030443000</v>
      </c>
      <c r="C34" s="30">
        <v>1000030443220</v>
      </c>
      <c r="D34" s="31" t="s">
        <v>14</v>
      </c>
      <c r="E34" s="28"/>
    </row>
    <row r="35" spans="1:5" hidden="1">
      <c r="A35" s="29" t="s">
        <v>26</v>
      </c>
      <c r="B35" s="30">
        <v>1000030543000</v>
      </c>
      <c r="C35" s="30">
        <v>1000030543220</v>
      </c>
      <c r="D35" s="31" t="s">
        <v>14</v>
      </c>
      <c r="E35" s="28"/>
    </row>
    <row r="36" spans="1:5" ht="15.75" hidden="1" thickBot="1">
      <c r="A36" s="33" t="s">
        <v>27</v>
      </c>
      <c r="B36" s="34">
        <v>1000030743000</v>
      </c>
      <c r="C36" s="34">
        <v>1000030743220</v>
      </c>
      <c r="D36" s="35" t="s">
        <v>14</v>
      </c>
      <c r="E36" s="28"/>
    </row>
  </sheetData>
  <mergeCells count="10">
    <mergeCell ref="A7:A8"/>
    <mergeCell ref="B7:B8"/>
    <mergeCell ref="C7:C8"/>
    <mergeCell ref="E7:E8"/>
    <mergeCell ref="A1:E1"/>
    <mergeCell ref="A2:E2"/>
    <mergeCell ref="A3:E3"/>
    <mergeCell ref="A4:E4"/>
    <mergeCell ref="A5:E5"/>
    <mergeCell ref="D7:D8"/>
  </mergeCells>
  <phoneticPr fontId="13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3B67-045A-4719-9642-226AC659ABA5}">
  <dimension ref="A1:J36"/>
  <sheetViews>
    <sheetView workbookViewId="0">
      <selection activeCell="E10" sqref="E10"/>
    </sheetView>
  </sheetViews>
  <sheetFormatPr defaultColWidth="9.140625" defaultRowHeight="15"/>
  <cols>
    <col min="1" max="1" width="9.7109375" style="8" customWidth="1"/>
    <col min="2" max="6" width="12.7109375" style="47" customWidth="1"/>
    <col min="7" max="257" width="9.140625" style="8"/>
    <col min="258" max="261" width="13.5703125" style="8" customWidth="1"/>
    <col min="262" max="262" width="15.5703125" style="8" customWidth="1"/>
    <col min="263" max="513" width="9.140625" style="8"/>
    <col min="514" max="517" width="13.5703125" style="8" customWidth="1"/>
    <col min="518" max="518" width="15.5703125" style="8" customWidth="1"/>
    <col min="519" max="769" width="9.140625" style="8"/>
    <col min="770" max="773" width="13.5703125" style="8" customWidth="1"/>
    <col min="774" max="774" width="15.5703125" style="8" customWidth="1"/>
    <col min="775" max="1025" width="9.140625" style="8"/>
    <col min="1026" max="1029" width="13.5703125" style="8" customWidth="1"/>
    <col min="1030" max="1030" width="15.5703125" style="8" customWidth="1"/>
    <col min="1031" max="1281" width="9.140625" style="8"/>
    <col min="1282" max="1285" width="13.5703125" style="8" customWidth="1"/>
    <col min="1286" max="1286" width="15.5703125" style="8" customWidth="1"/>
    <col min="1287" max="1537" width="9.140625" style="8"/>
    <col min="1538" max="1541" width="13.5703125" style="8" customWidth="1"/>
    <col min="1542" max="1542" width="15.5703125" style="8" customWidth="1"/>
    <col min="1543" max="1793" width="9.140625" style="8"/>
    <col min="1794" max="1797" width="13.5703125" style="8" customWidth="1"/>
    <col min="1798" max="1798" width="15.5703125" style="8" customWidth="1"/>
    <col min="1799" max="2049" width="9.140625" style="8"/>
    <col min="2050" max="2053" width="13.5703125" style="8" customWidth="1"/>
    <col min="2054" max="2054" width="15.5703125" style="8" customWidth="1"/>
    <col min="2055" max="2305" width="9.140625" style="8"/>
    <col min="2306" max="2309" width="13.5703125" style="8" customWidth="1"/>
    <col min="2310" max="2310" width="15.5703125" style="8" customWidth="1"/>
    <col min="2311" max="2561" width="9.140625" style="8"/>
    <col min="2562" max="2565" width="13.5703125" style="8" customWidth="1"/>
    <col min="2566" max="2566" width="15.5703125" style="8" customWidth="1"/>
    <col min="2567" max="2817" width="9.140625" style="8"/>
    <col min="2818" max="2821" width="13.5703125" style="8" customWidth="1"/>
    <col min="2822" max="2822" width="15.5703125" style="8" customWidth="1"/>
    <col min="2823" max="3073" width="9.140625" style="8"/>
    <col min="3074" max="3077" width="13.5703125" style="8" customWidth="1"/>
    <col min="3078" max="3078" width="15.5703125" style="8" customWidth="1"/>
    <col min="3079" max="3329" width="9.140625" style="8"/>
    <col min="3330" max="3333" width="13.5703125" style="8" customWidth="1"/>
    <col min="3334" max="3334" width="15.5703125" style="8" customWidth="1"/>
    <col min="3335" max="3585" width="9.140625" style="8"/>
    <col min="3586" max="3589" width="13.5703125" style="8" customWidth="1"/>
    <col min="3590" max="3590" width="15.5703125" style="8" customWidth="1"/>
    <col min="3591" max="3841" width="9.140625" style="8"/>
    <col min="3842" max="3845" width="13.5703125" style="8" customWidth="1"/>
    <col min="3846" max="3846" width="15.5703125" style="8" customWidth="1"/>
    <col min="3847" max="4097" width="9.140625" style="8"/>
    <col min="4098" max="4101" width="13.5703125" style="8" customWidth="1"/>
    <col min="4102" max="4102" width="15.5703125" style="8" customWidth="1"/>
    <col min="4103" max="4353" width="9.140625" style="8"/>
    <col min="4354" max="4357" width="13.5703125" style="8" customWidth="1"/>
    <col min="4358" max="4358" width="15.5703125" style="8" customWidth="1"/>
    <col min="4359" max="4609" width="9.140625" style="8"/>
    <col min="4610" max="4613" width="13.5703125" style="8" customWidth="1"/>
    <col min="4614" max="4614" width="15.5703125" style="8" customWidth="1"/>
    <col min="4615" max="4865" width="9.140625" style="8"/>
    <col min="4866" max="4869" width="13.5703125" style="8" customWidth="1"/>
    <col min="4870" max="4870" width="15.5703125" style="8" customWidth="1"/>
    <col min="4871" max="5121" width="9.140625" style="8"/>
    <col min="5122" max="5125" width="13.5703125" style="8" customWidth="1"/>
    <col min="5126" max="5126" width="15.5703125" style="8" customWidth="1"/>
    <col min="5127" max="5377" width="9.140625" style="8"/>
    <col min="5378" max="5381" width="13.5703125" style="8" customWidth="1"/>
    <col min="5382" max="5382" width="15.5703125" style="8" customWidth="1"/>
    <col min="5383" max="5633" width="9.140625" style="8"/>
    <col min="5634" max="5637" width="13.5703125" style="8" customWidth="1"/>
    <col min="5638" max="5638" width="15.5703125" style="8" customWidth="1"/>
    <col min="5639" max="5889" width="9.140625" style="8"/>
    <col min="5890" max="5893" width="13.5703125" style="8" customWidth="1"/>
    <col min="5894" max="5894" width="15.5703125" style="8" customWidth="1"/>
    <col min="5895" max="6145" width="9.140625" style="8"/>
    <col min="6146" max="6149" width="13.5703125" style="8" customWidth="1"/>
    <col min="6150" max="6150" width="15.5703125" style="8" customWidth="1"/>
    <col min="6151" max="6401" width="9.140625" style="8"/>
    <col min="6402" max="6405" width="13.5703125" style="8" customWidth="1"/>
    <col min="6406" max="6406" width="15.5703125" style="8" customWidth="1"/>
    <col min="6407" max="6657" width="9.140625" style="8"/>
    <col min="6658" max="6661" width="13.5703125" style="8" customWidth="1"/>
    <col min="6662" max="6662" width="15.5703125" style="8" customWidth="1"/>
    <col min="6663" max="6913" width="9.140625" style="8"/>
    <col min="6914" max="6917" width="13.5703125" style="8" customWidth="1"/>
    <col min="6918" max="6918" width="15.5703125" style="8" customWidth="1"/>
    <col min="6919" max="7169" width="9.140625" style="8"/>
    <col min="7170" max="7173" width="13.5703125" style="8" customWidth="1"/>
    <col min="7174" max="7174" width="15.5703125" style="8" customWidth="1"/>
    <col min="7175" max="7425" width="9.140625" style="8"/>
    <col min="7426" max="7429" width="13.5703125" style="8" customWidth="1"/>
    <col min="7430" max="7430" width="15.5703125" style="8" customWidth="1"/>
    <col min="7431" max="7681" width="9.140625" style="8"/>
    <col min="7682" max="7685" width="13.5703125" style="8" customWidth="1"/>
    <col min="7686" max="7686" width="15.5703125" style="8" customWidth="1"/>
    <col min="7687" max="7937" width="9.140625" style="8"/>
    <col min="7938" max="7941" width="13.5703125" style="8" customWidth="1"/>
    <col min="7942" max="7942" width="15.5703125" style="8" customWidth="1"/>
    <col min="7943" max="8193" width="9.140625" style="8"/>
    <col min="8194" max="8197" width="13.5703125" style="8" customWidth="1"/>
    <col min="8198" max="8198" width="15.5703125" style="8" customWidth="1"/>
    <col min="8199" max="8449" width="9.140625" style="8"/>
    <col min="8450" max="8453" width="13.5703125" style="8" customWidth="1"/>
    <col min="8454" max="8454" width="15.5703125" style="8" customWidth="1"/>
    <col min="8455" max="8705" width="9.140625" style="8"/>
    <col min="8706" max="8709" width="13.5703125" style="8" customWidth="1"/>
    <col min="8710" max="8710" width="15.5703125" style="8" customWidth="1"/>
    <col min="8711" max="8961" width="9.140625" style="8"/>
    <col min="8962" max="8965" width="13.5703125" style="8" customWidth="1"/>
    <col min="8966" max="8966" width="15.5703125" style="8" customWidth="1"/>
    <col min="8967" max="9217" width="9.140625" style="8"/>
    <col min="9218" max="9221" width="13.5703125" style="8" customWidth="1"/>
    <col min="9222" max="9222" width="15.5703125" style="8" customWidth="1"/>
    <col min="9223" max="9473" width="9.140625" style="8"/>
    <col min="9474" max="9477" width="13.5703125" style="8" customWidth="1"/>
    <col min="9478" max="9478" width="15.5703125" style="8" customWidth="1"/>
    <col min="9479" max="9729" width="9.140625" style="8"/>
    <col min="9730" max="9733" width="13.5703125" style="8" customWidth="1"/>
    <col min="9734" max="9734" width="15.5703125" style="8" customWidth="1"/>
    <col min="9735" max="9985" width="9.140625" style="8"/>
    <col min="9986" max="9989" width="13.5703125" style="8" customWidth="1"/>
    <col min="9990" max="9990" width="15.5703125" style="8" customWidth="1"/>
    <col min="9991" max="10241" width="9.140625" style="8"/>
    <col min="10242" max="10245" width="13.5703125" style="8" customWidth="1"/>
    <col min="10246" max="10246" width="15.5703125" style="8" customWidth="1"/>
    <col min="10247" max="10497" width="9.140625" style="8"/>
    <col min="10498" max="10501" width="13.5703125" style="8" customWidth="1"/>
    <col min="10502" max="10502" width="15.5703125" style="8" customWidth="1"/>
    <col min="10503" max="10753" width="9.140625" style="8"/>
    <col min="10754" max="10757" width="13.5703125" style="8" customWidth="1"/>
    <col min="10758" max="10758" width="15.5703125" style="8" customWidth="1"/>
    <col min="10759" max="11009" width="9.140625" style="8"/>
    <col min="11010" max="11013" width="13.5703125" style="8" customWidth="1"/>
    <col min="11014" max="11014" width="15.5703125" style="8" customWidth="1"/>
    <col min="11015" max="11265" width="9.140625" style="8"/>
    <col min="11266" max="11269" width="13.5703125" style="8" customWidth="1"/>
    <col min="11270" max="11270" width="15.5703125" style="8" customWidth="1"/>
    <col min="11271" max="11521" width="9.140625" style="8"/>
    <col min="11522" max="11525" width="13.5703125" style="8" customWidth="1"/>
    <col min="11526" max="11526" width="15.5703125" style="8" customWidth="1"/>
    <col min="11527" max="11777" width="9.140625" style="8"/>
    <col min="11778" max="11781" width="13.5703125" style="8" customWidth="1"/>
    <col min="11782" max="11782" width="15.5703125" style="8" customWidth="1"/>
    <col min="11783" max="12033" width="9.140625" style="8"/>
    <col min="12034" max="12037" width="13.5703125" style="8" customWidth="1"/>
    <col min="12038" max="12038" width="15.5703125" style="8" customWidth="1"/>
    <col min="12039" max="12289" width="9.140625" style="8"/>
    <col min="12290" max="12293" width="13.5703125" style="8" customWidth="1"/>
    <col min="12294" max="12294" width="15.5703125" style="8" customWidth="1"/>
    <col min="12295" max="12545" width="9.140625" style="8"/>
    <col min="12546" max="12549" width="13.5703125" style="8" customWidth="1"/>
    <col min="12550" max="12550" width="15.5703125" style="8" customWidth="1"/>
    <col min="12551" max="12801" width="9.140625" style="8"/>
    <col min="12802" max="12805" width="13.5703125" style="8" customWidth="1"/>
    <col min="12806" max="12806" width="15.5703125" style="8" customWidth="1"/>
    <col min="12807" max="13057" width="9.140625" style="8"/>
    <col min="13058" max="13061" width="13.5703125" style="8" customWidth="1"/>
    <col min="13062" max="13062" width="15.5703125" style="8" customWidth="1"/>
    <col min="13063" max="13313" width="9.140625" style="8"/>
    <col min="13314" max="13317" width="13.5703125" style="8" customWidth="1"/>
    <col min="13318" max="13318" width="15.5703125" style="8" customWidth="1"/>
    <col min="13319" max="13569" width="9.140625" style="8"/>
    <col min="13570" max="13573" width="13.5703125" style="8" customWidth="1"/>
    <col min="13574" max="13574" width="15.5703125" style="8" customWidth="1"/>
    <col min="13575" max="13825" width="9.140625" style="8"/>
    <col min="13826" max="13829" width="13.5703125" style="8" customWidth="1"/>
    <col min="13830" max="13830" width="15.5703125" style="8" customWidth="1"/>
    <col min="13831" max="14081" width="9.140625" style="8"/>
    <col min="14082" max="14085" width="13.5703125" style="8" customWidth="1"/>
    <col min="14086" max="14086" width="15.5703125" style="8" customWidth="1"/>
    <col min="14087" max="14337" width="9.140625" style="8"/>
    <col min="14338" max="14341" width="13.5703125" style="8" customWidth="1"/>
    <col min="14342" max="14342" width="15.5703125" style="8" customWidth="1"/>
    <col min="14343" max="14593" width="9.140625" style="8"/>
    <col min="14594" max="14597" width="13.5703125" style="8" customWidth="1"/>
    <col min="14598" max="14598" width="15.5703125" style="8" customWidth="1"/>
    <col min="14599" max="14849" width="9.140625" style="8"/>
    <col min="14850" max="14853" width="13.5703125" style="8" customWidth="1"/>
    <col min="14854" max="14854" width="15.5703125" style="8" customWidth="1"/>
    <col min="14855" max="15105" width="9.140625" style="8"/>
    <col min="15106" max="15109" width="13.5703125" style="8" customWidth="1"/>
    <col min="15110" max="15110" width="15.5703125" style="8" customWidth="1"/>
    <col min="15111" max="15361" width="9.140625" style="8"/>
    <col min="15362" max="15365" width="13.5703125" style="8" customWidth="1"/>
    <col min="15366" max="15366" width="15.5703125" style="8" customWidth="1"/>
    <col min="15367" max="15617" width="9.140625" style="8"/>
    <col min="15618" max="15621" width="13.5703125" style="8" customWidth="1"/>
    <col min="15622" max="15622" width="15.5703125" style="8" customWidth="1"/>
    <col min="15623" max="15873" width="9.140625" style="8"/>
    <col min="15874" max="15877" width="13.5703125" style="8" customWidth="1"/>
    <col min="15878" max="15878" width="15.5703125" style="8" customWidth="1"/>
    <col min="15879" max="16129" width="9.140625" style="8"/>
    <col min="16130" max="16133" width="13.5703125" style="8" customWidth="1"/>
    <col min="16134" max="16134" width="15.5703125" style="8" customWidth="1"/>
    <col min="16135" max="16384" width="9.140625" style="8"/>
  </cols>
  <sheetData>
    <row r="1" spans="1:10" ht="18">
      <c r="A1" s="79" t="s">
        <v>0</v>
      </c>
      <c r="B1" s="79"/>
      <c r="C1" s="79"/>
      <c r="D1" s="79"/>
      <c r="E1" s="79"/>
      <c r="F1" s="79"/>
      <c r="G1" s="7"/>
    </row>
    <row r="2" spans="1:10" ht="18">
      <c r="A2" s="79" t="s">
        <v>1</v>
      </c>
      <c r="B2" s="79"/>
      <c r="C2" s="79"/>
      <c r="D2" s="79"/>
      <c r="E2" s="79"/>
      <c r="F2" s="79"/>
      <c r="G2" s="7"/>
    </row>
    <row r="3" spans="1:10" ht="18">
      <c r="A3" s="79" t="s">
        <v>28</v>
      </c>
      <c r="B3" s="79"/>
      <c r="C3" s="79"/>
      <c r="D3" s="79"/>
      <c r="E3" s="79"/>
      <c r="F3" s="79"/>
      <c r="G3" s="7"/>
    </row>
    <row r="4" spans="1:10">
      <c r="A4" s="80"/>
      <c r="B4" s="80"/>
      <c r="C4" s="80"/>
      <c r="D4" s="80"/>
      <c r="E4" s="80"/>
      <c r="F4" s="80"/>
      <c r="G4" s="7"/>
    </row>
    <row r="5" spans="1:10" ht="18">
      <c r="A5" s="79"/>
      <c r="B5" s="79"/>
      <c r="C5" s="79"/>
      <c r="D5" s="79"/>
      <c r="E5" s="79"/>
      <c r="F5" s="79"/>
      <c r="G5" s="7"/>
    </row>
    <row r="6" spans="1:10" ht="18.75" thickBot="1">
      <c r="A6" s="79" t="s">
        <v>5</v>
      </c>
      <c r="B6" s="79"/>
      <c r="C6" s="79"/>
      <c r="D6" s="79"/>
      <c r="E6" s="79"/>
      <c r="F6" s="79"/>
      <c r="G6" s="7"/>
    </row>
    <row r="7" spans="1:10" ht="15.75" thickTop="1">
      <c r="A7" s="77" t="s">
        <v>6</v>
      </c>
      <c r="B7" s="77" t="s">
        <v>7</v>
      </c>
      <c r="C7" s="77" t="s">
        <v>19</v>
      </c>
      <c r="D7" s="77" t="s">
        <v>29</v>
      </c>
      <c r="E7" s="77" t="s">
        <v>8</v>
      </c>
      <c r="F7" s="77" t="s">
        <v>9</v>
      </c>
    </row>
    <row r="8" spans="1:10" ht="35.25" customHeight="1" thickBot="1">
      <c r="A8" s="78"/>
      <c r="B8" s="78"/>
      <c r="C8" s="78"/>
      <c r="D8" s="78"/>
      <c r="E8" s="78"/>
      <c r="F8" s="78"/>
    </row>
    <row r="9" spans="1:10" ht="18.75" thickTop="1">
      <c r="A9" s="10">
        <v>1</v>
      </c>
      <c r="B9" s="11">
        <v>65</v>
      </c>
      <c r="C9" s="11">
        <v>25</v>
      </c>
      <c r="D9" s="11">
        <v>50</v>
      </c>
      <c r="E9" s="11">
        <v>20</v>
      </c>
      <c r="F9" s="12">
        <f>SUM(B9:E9)</f>
        <v>160</v>
      </c>
      <c r="H9" s="13"/>
      <c r="I9" s="14"/>
      <c r="J9" s="14"/>
    </row>
    <row r="10" spans="1:10" ht="18">
      <c r="A10" s="15">
        <f>+A9+1</f>
        <v>2</v>
      </c>
      <c r="B10" s="36">
        <f>B9*A10</f>
        <v>130</v>
      </c>
      <c r="C10" s="36">
        <f>C9*A10</f>
        <v>50</v>
      </c>
      <c r="D10" s="36">
        <f>D9*A10</f>
        <v>100</v>
      </c>
      <c r="E10" s="36">
        <f>E9*A10</f>
        <v>40</v>
      </c>
      <c r="F10" s="17">
        <f t="shared" ref="F10:F29" si="0">SUM(B10:E10)</f>
        <v>320</v>
      </c>
      <c r="H10" s="13"/>
      <c r="I10" s="14"/>
      <c r="J10" s="14"/>
    </row>
    <row r="11" spans="1:10" ht="18">
      <c r="A11" s="15">
        <f t="shared" ref="A11:A29" si="1">+A10+1</f>
        <v>3</v>
      </c>
      <c r="B11" s="36">
        <f>B9*A11</f>
        <v>195</v>
      </c>
      <c r="C11" s="36">
        <f>C9*A11</f>
        <v>75</v>
      </c>
      <c r="D11" s="36">
        <f>D9*A11</f>
        <v>150</v>
      </c>
      <c r="E11" s="36">
        <f>E9*A11</f>
        <v>60</v>
      </c>
      <c r="F11" s="17">
        <f t="shared" si="0"/>
        <v>480</v>
      </c>
      <c r="H11" s="18"/>
      <c r="I11" s="14"/>
      <c r="J11" s="14"/>
    </row>
    <row r="12" spans="1:10" ht="18">
      <c r="A12" s="15">
        <f t="shared" si="1"/>
        <v>4</v>
      </c>
      <c r="B12" s="36">
        <f>B9*A12</f>
        <v>260</v>
      </c>
      <c r="C12" s="36">
        <f>C9*A12</f>
        <v>100</v>
      </c>
      <c r="D12" s="36">
        <f>D9*A12</f>
        <v>200</v>
      </c>
      <c r="E12" s="36">
        <f>E9*A12</f>
        <v>80</v>
      </c>
      <c r="F12" s="17">
        <f t="shared" si="0"/>
        <v>640</v>
      </c>
      <c r="H12" s="18"/>
      <c r="I12" s="14"/>
      <c r="J12" s="14"/>
    </row>
    <row r="13" spans="1:10" ht="18">
      <c r="A13" s="15">
        <f t="shared" si="1"/>
        <v>5</v>
      </c>
      <c r="B13" s="36">
        <f>B9*A13</f>
        <v>325</v>
      </c>
      <c r="C13" s="36">
        <f>C9*A13</f>
        <v>125</v>
      </c>
      <c r="D13" s="36">
        <f>D9*A13</f>
        <v>250</v>
      </c>
      <c r="E13" s="36">
        <f>E9*A13</f>
        <v>100</v>
      </c>
      <c r="F13" s="17">
        <f t="shared" si="0"/>
        <v>800</v>
      </c>
      <c r="H13" s="18"/>
      <c r="I13" s="14"/>
      <c r="J13" s="14"/>
    </row>
    <row r="14" spans="1:10" ht="18">
      <c r="A14" s="15">
        <f t="shared" si="1"/>
        <v>6</v>
      </c>
      <c r="B14" s="36">
        <f>B9*A14</f>
        <v>390</v>
      </c>
      <c r="C14" s="36">
        <f>C9*A14</f>
        <v>150</v>
      </c>
      <c r="D14" s="36">
        <f>D9*A14</f>
        <v>300</v>
      </c>
      <c r="E14" s="36">
        <f>E9*A14</f>
        <v>120</v>
      </c>
      <c r="F14" s="17">
        <f t="shared" si="0"/>
        <v>960</v>
      </c>
      <c r="H14" s="18"/>
      <c r="I14" s="14"/>
      <c r="J14" s="14"/>
    </row>
    <row r="15" spans="1:10" ht="18">
      <c r="A15" s="15">
        <f t="shared" si="1"/>
        <v>7</v>
      </c>
      <c r="B15" s="36">
        <f>B9*A15</f>
        <v>455</v>
      </c>
      <c r="C15" s="36">
        <f>C9*A15</f>
        <v>175</v>
      </c>
      <c r="D15" s="36">
        <f>D9*A15</f>
        <v>350</v>
      </c>
      <c r="E15" s="36">
        <f>E9*A15</f>
        <v>140</v>
      </c>
      <c r="F15" s="17">
        <f t="shared" si="0"/>
        <v>1120</v>
      </c>
      <c r="H15" s="18"/>
      <c r="I15" s="14"/>
      <c r="J15" s="14"/>
    </row>
    <row r="16" spans="1:10" ht="18">
      <c r="A16" s="15">
        <f t="shared" si="1"/>
        <v>8</v>
      </c>
      <c r="B16" s="36">
        <f>B9*A16</f>
        <v>520</v>
      </c>
      <c r="C16" s="36">
        <f>C9*A16</f>
        <v>200</v>
      </c>
      <c r="D16" s="36">
        <f>D9*A16</f>
        <v>400</v>
      </c>
      <c r="E16" s="36">
        <f>E9*A16</f>
        <v>160</v>
      </c>
      <c r="F16" s="17">
        <f t="shared" si="0"/>
        <v>1280</v>
      </c>
      <c r="H16" s="18"/>
      <c r="I16" s="14"/>
      <c r="J16" s="14"/>
    </row>
    <row r="17" spans="1:10" ht="18">
      <c r="A17" s="15">
        <f t="shared" si="1"/>
        <v>9</v>
      </c>
      <c r="B17" s="36">
        <f>B9*A17</f>
        <v>585</v>
      </c>
      <c r="C17" s="36">
        <f>C9*A17</f>
        <v>225</v>
      </c>
      <c r="D17" s="36">
        <f>D9*A17</f>
        <v>450</v>
      </c>
      <c r="E17" s="36">
        <f>E9*A17</f>
        <v>180</v>
      </c>
      <c r="F17" s="17">
        <f t="shared" si="0"/>
        <v>1440</v>
      </c>
      <c r="H17" s="18"/>
      <c r="I17" s="14"/>
      <c r="J17" s="14"/>
    </row>
    <row r="18" spans="1:10" ht="18">
      <c r="A18" s="15">
        <f t="shared" si="1"/>
        <v>10</v>
      </c>
      <c r="B18" s="36">
        <f>B9*A18</f>
        <v>650</v>
      </c>
      <c r="C18" s="36">
        <f>C9*A18</f>
        <v>250</v>
      </c>
      <c r="D18" s="36">
        <f>D9*A18</f>
        <v>500</v>
      </c>
      <c r="E18" s="36">
        <f>E9*A18</f>
        <v>200</v>
      </c>
      <c r="F18" s="17">
        <f t="shared" si="0"/>
        <v>1600</v>
      </c>
      <c r="H18" s="18"/>
      <c r="I18" s="14"/>
      <c r="J18" s="14"/>
    </row>
    <row r="19" spans="1:10" ht="18">
      <c r="A19" s="15">
        <f t="shared" si="1"/>
        <v>11</v>
      </c>
      <c r="B19" s="36">
        <f>B9*A19</f>
        <v>715</v>
      </c>
      <c r="C19" s="36">
        <f>C9*A19</f>
        <v>275</v>
      </c>
      <c r="D19" s="36">
        <f>D9*A19</f>
        <v>550</v>
      </c>
      <c r="E19" s="36">
        <f>E9*A19</f>
        <v>220</v>
      </c>
      <c r="F19" s="17">
        <f t="shared" si="0"/>
        <v>1760</v>
      </c>
      <c r="H19" s="18"/>
      <c r="I19" s="14"/>
      <c r="J19" s="14"/>
    </row>
    <row r="20" spans="1:10" ht="18">
      <c r="A20" s="15">
        <f t="shared" si="1"/>
        <v>12</v>
      </c>
      <c r="B20" s="36">
        <f>B9*A20</f>
        <v>780</v>
      </c>
      <c r="C20" s="36">
        <f>C9*A20</f>
        <v>300</v>
      </c>
      <c r="D20" s="36">
        <f>D9*A20</f>
        <v>600</v>
      </c>
      <c r="E20" s="36">
        <f>E9*A20</f>
        <v>240</v>
      </c>
      <c r="F20" s="17">
        <f t="shared" si="0"/>
        <v>1920</v>
      </c>
      <c r="H20" s="18"/>
      <c r="I20" s="14"/>
      <c r="J20" s="14"/>
    </row>
    <row r="21" spans="1:10" ht="18">
      <c r="A21" s="15">
        <f t="shared" si="1"/>
        <v>13</v>
      </c>
      <c r="B21" s="36">
        <f>B9*A21</f>
        <v>845</v>
      </c>
      <c r="C21" s="36">
        <f>C9*A21</f>
        <v>325</v>
      </c>
      <c r="D21" s="36">
        <f>D9*A21</f>
        <v>650</v>
      </c>
      <c r="E21" s="36">
        <f>E9*A21</f>
        <v>260</v>
      </c>
      <c r="F21" s="17">
        <f t="shared" si="0"/>
        <v>2080</v>
      </c>
      <c r="H21" s="18"/>
      <c r="I21" s="14"/>
      <c r="J21" s="14"/>
    </row>
    <row r="22" spans="1:10" ht="18">
      <c r="A22" s="15">
        <f t="shared" si="1"/>
        <v>14</v>
      </c>
      <c r="B22" s="36">
        <f>B9*A22</f>
        <v>910</v>
      </c>
      <c r="C22" s="36">
        <f>C9*A22</f>
        <v>350</v>
      </c>
      <c r="D22" s="36">
        <f>D9*A22</f>
        <v>700</v>
      </c>
      <c r="E22" s="36">
        <f>E9*A22</f>
        <v>280</v>
      </c>
      <c r="F22" s="17">
        <f t="shared" si="0"/>
        <v>2240</v>
      </c>
      <c r="H22" s="18"/>
      <c r="I22" s="14"/>
      <c r="J22" s="14"/>
    </row>
    <row r="23" spans="1:10" ht="18">
      <c r="A23" s="15">
        <f t="shared" si="1"/>
        <v>15</v>
      </c>
      <c r="B23" s="36">
        <f>B9*A23</f>
        <v>975</v>
      </c>
      <c r="C23" s="36">
        <f>C9*A23</f>
        <v>375</v>
      </c>
      <c r="D23" s="36">
        <f>D9*A23</f>
        <v>750</v>
      </c>
      <c r="E23" s="36">
        <f>E9*A23</f>
        <v>300</v>
      </c>
      <c r="F23" s="17">
        <f t="shared" si="0"/>
        <v>2400</v>
      </c>
      <c r="H23" s="18"/>
      <c r="I23" s="14"/>
      <c r="J23" s="14"/>
    </row>
    <row r="24" spans="1:10" ht="18">
      <c r="A24" s="15">
        <f t="shared" si="1"/>
        <v>16</v>
      </c>
      <c r="B24" s="36">
        <f>B9*A24</f>
        <v>1040</v>
      </c>
      <c r="C24" s="36">
        <f>C9*A24</f>
        <v>400</v>
      </c>
      <c r="D24" s="36">
        <f>D9*A24</f>
        <v>800</v>
      </c>
      <c r="E24" s="36">
        <f>E9*A24</f>
        <v>320</v>
      </c>
      <c r="F24" s="17">
        <f t="shared" si="0"/>
        <v>2560</v>
      </c>
      <c r="H24" s="18"/>
      <c r="I24" s="14"/>
      <c r="J24" s="14"/>
    </row>
    <row r="25" spans="1:10" ht="18">
      <c r="A25" s="15">
        <f t="shared" si="1"/>
        <v>17</v>
      </c>
      <c r="B25" s="36">
        <f>B9*A25</f>
        <v>1105</v>
      </c>
      <c r="C25" s="36">
        <f>C9*A25</f>
        <v>425</v>
      </c>
      <c r="D25" s="36">
        <f>D9*A25</f>
        <v>850</v>
      </c>
      <c r="E25" s="36">
        <f>E9*A25</f>
        <v>340</v>
      </c>
      <c r="F25" s="17">
        <f t="shared" si="0"/>
        <v>2720</v>
      </c>
      <c r="H25" s="18"/>
      <c r="I25" s="14"/>
      <c r="J25" s="14"/>
    </row>
    <row r="26" spans="1:10" ht="18">
      <c r="A26" s="15">
        <f t="shared" si="1"/>
        <v>18</v>
      </c>
      <c r="B26" s="36">
        <f>B9*A26</f>
        <v>1170</v>
      </c>
      <c r="C26" s="36">
        <f>C9*A26</f>
        <v>450</v>
      </c>
      <c r="D26" s="36">
        <f>D9*A26</f>
        <v>900</v>
      </c>
      <c r="E26" s="36">
        <f>E9*A26</f>
        <v>360</v>
      </c>
      <c r="F26" s="17">
        <f t="shared" si="0"/>
        <v>2880</v>
      </c>
      <c r="H26" s="18"/>
      <c r="I26" s="14"/>
      <c r="J26" s="14"/>
    </row>
    <row r="27" spans="1:10" ht="18">
      <c r="A27" s="15">
        <f t="shared" si="1"/>
        <v>19</v>
      </c>
      <c r="B27" s="36">
        <f>B9*A27</f>
        <v>1235</v>
      </c>
      <c r="C27" s="36">
        <f>C9*A27</f>
        <v>475</v>
      </c>
      <c r="D27" s="36">
        <f>D9*A27</f>
        <v>950</v>
      </c>
      <c r="E27" s="36">
        <f>E9*A27</f>
        <v>380</v>
      </c>
      <c r="F27" s="17">
        <f t="shared" si="0"/>
        <v>3040</v>
      </c>
      <c r="H27" s="18"/>
      <c r="I27" s="14"/>
      <c r="J27" s="14"/>
    </row>
    <row r="28" spans="1:10" ht="18">
      <c r="A28" s="15">
        <f t="shared" si="1"/>
        <v>20</v>
      </c>
      <c r="B28" s="36">
        <f>B9*A28</f>
        <v>1300</v>
      </c>
      <c r="C28" s="36">
        <f>C9*A28</f>
        <v>500</v>
      </c>
      <c r="D28" s="36">
        <f>D9*A28</f>
        <v>1000</v>
      </c>
      <c r="E28" s="36">
        <f>E9*A28</f>
        <v>400</v>
      </c>
      <c r="F28" s="17">
        <f t="shared" si="0"/>
        <v>3200</v>
      </c>
      <c r="H28" s="18"/>
      <c r="I28" s="14"/>
      <c r="J28" s="14"/>
    </row>
    <row r="29" spans="1:10" ht="18.75" thickBot="1">
      <c r="A29" s="19">
        <f t="shared" si="1"/>
        <v>21</v>
      </c>
      <c r="B29" s="37">
        <f>B9*A29</f>
        <v>1365</v>
      </c>
      <c r="C29" s="37">
        <f>C9*A29</f>
        <v>525</v>
      </c>
      <c r="D29" s="37">
        <f>D9*A29</f>
        <v>1050</v>
      </c>
      <c r="E29" s="37">
        <f>E9*A29</f>
        <v>420</v>
      </c>
      <c r="F29" s="21">
        <f t="shared" si="0"/>
        <v>3360</v>
      </c>
      <c r="H29" s="18"/>
      <c r="I29" s="14"/>
      <c r="J29" s="14"/>
    </row>
    <row r="30" spans="1:10" ht="15.75" thickTop="1">
      <c r="B30" s="22"/>
      <c r="C30" s="22"/>
      <c r="D30" s="22"/>
      <c r="E30" s="22"/>
      <c r="F30" s="22"/>
    </row>
    <row r="31" spans="1:10" s="38" customFormat="1" ht="61.5" hidden="1" thickTop="1" thickBot="1">
      <c r="A31" s="23" t="s">
        <v>10</v>
      </c>
      <c r="B31" s="24" t="s">
        <v>11</v>
      </c>
      <c r="C31" s="24" t="s">
        <v>22</v>
      </c>
      <c r="D31" s="24" t="s">
        <v>30</v>
      </c>
      <c r="E31" s="63" t="s">
        <v>12</v>
      </c>
      <c r="F31" s="25"/>
    </row>
    <row r="32" spans="1:10" ht="15.75" hidden="1" thickTop="1">
      <c r="A32" s="39" t="s">
        <v>23</v>
      </c>
      <c r="B32" s="40">
        <v>1000030143010</v>
      </c>
      <c r="C32" s="41">
        <v>1000030143220</v>
      </c>
      <c r="D32" s="40">
        <v>1000030143222</v>
      </c>
      <c r="E32" s="27" t="s">
        <v>14</v>
      </c>
      <c r="F32" s="28"/>
    </row>
    <row r="33" spans="1:6" hidden="1">
      <c r="A33" s="29" t="s">
        <v>24</v>
      </c>
      <c r="B33" s="42">
        <v>1000030143010</v>
      </c>
      <c r="C33" s="43">
        <v>1000030143220</v>
      </c>
      <c r="D33" s="44">
        <v>1000030143222</v>
      </c>
      <c r="E33" s="31" t="s">
        <v>14</v>
      </c>
      <c r="F33" s="28"/>
    </row>
    <row r="34" spans="1:6" hidden="1">
      <c r="A34" s="29" t="s">
        <v>25</v>
      </c>
      <c r="B34" s="42">
        <v>1000030443010</v>
      </c>
      <c r="C34" s="43">
        <v>1000030443220</v>
      </c>
      <c r="D34" s="44">
        <v>1000030443222</v>
      </c>
      <c r="E34" s="31" t="s">
        <v>14</v>
      </c>
      <c r="F34" s="28"/>
    </row>
    <row r="35" spans="1:6" hidden="1">
      <c r="A35" s="32" t="s">
        <v>26</v>
      </c>
      <c r="B35" s="42">
        <v>1000030543010</v>
      </c>
      <c r="C35" s="43">
        <v>1000030543220</v>
      </c>
      <c r="D35" s="44">
        <v>1000030543222</v>
      </c>
      <c r="E35" s="31" t="s">
        <v>14</v>
      </c>
      <c r="F35" s="28"/>
    </row>
    <row r="36" spans="1:6" ht="15.75" hidden="1" thickBot="1">
      <c r="A36" s="33" t="s">
        <v>27</v>
      </c>
      <c r="B36" s="45">
        <v>1000030743010</v>
      </c>
      <c r="C36" s="46">
        <v>1000030743220</v>
      </c>
      <c r="D36" s="45">
        <v>1000030743222</v>
      </c>
      <c r="E36" s="35" t="s">
        <v>14</v>
      </c>
      <c r="F36" s="28"/>
    </row>
  </sheetData>
  <mergeCells count="12">
    <mergeCell ref="A6:F6"/>
    <mergeCell ref="A1:F1"/>
    <mergeCell ref="A2:F2"/>
    <mergeCell ref="A3:F3"/>
    <mergeCell ref="A4:F4"/>
    <mergeCell ref="A5:F5"/>
    <mergeCell ref="F7:F8"/>
    <mergeCell ref="E7:E8"/>
    <mergeCell ref="A7:A8"/>
    <mergeCell ref="B7:B8"/>
    <mergeCell ref="C7:C8"/>
    <mergeCell ref="D7:D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F501B-8DA4-4331-8373-EC6D1B5252B4}">
  <dimension ref="A1:I36"/>
  <sheetViews>
    <sheetView workbookViewId="0">
      <selection activeCell="D10" sqref="D10"/>
    </sheetView>
  </sheetViews>
  <sheetFormatPr defaultColWidth="9.140625" defaultRowHeight="15"/>
  <cols>
    <col min="1" max="1" width="12.7109375" style="8" customWidth="1"/>
    <col min="2" max="2" width="13.7109375" style="8" customWidth="1"/>
    <col min="3" max="5" width="12.7109375" style="8" customWidth="1"/>
    <col min="6" max="256" width="9.140625" style="8"/>
    <col min="257" max="260" width="13.5703125" style="8" customWidth="1"/>
    <col min="261" max="261" width="15.5703125" style="8" customWidth="1"/>
    <col min="262" max="512" width="9.140625" style="8"/>
    <col min="513" max="516" width="13.5703125" style="8" customWidth="1"/>
    <col min="517" max="517" width="15.5703125" style="8" customWidth="1"/>
    <col min="518" max="768" width="9.140625" style="8"/>
    <col min="769" max="772" width="13.5703125" style="8" customWidth="1"/>
    <col min="773" max="773" width="15.5703125" style="8" customWidth="1"/>
    <col min="774" max="1024" width="9.140625" style="8"/>
    <col min="1025" max="1028" width="13.5703125" style="8" customWidth="1"/>
    <col min="1029" max="1029" width="15.5703125" style="8" customWidth="1"/>
    <col min="1030" max="1280" width="9.140625" style="8"/>
    <col min="1281" max="1284" width="13.5703125" style="8" customWidth="1"/>
    <col min="1285" max="1285" width="15.5703125" style="8" customWidth="1"/>
    <col min="1286" max="1536" width="9.140625" style="8"/>
    <col min="1537" max="1540" width="13.5703125" style="8" customWidth="1"/>
    <col min="1541" max="1541" width="15.5703125" style="8" customWidth="1"/>
    <col min="1542" max="1792" width="9.140625" style="8"/>
    <col min="1793" max="1796" width="13.5703125" style="8" customWidth="1"/>
    <col min="1797" max="1797" width="15.5703125" style="8" customWidth="1"/>
    <col min="1798" max="2048" width="9.140625" style="8"/>
    <col min="2049" max="2052" width="13.5703125" style="8" customWidth="1"/>
    <col min="2053" max="2053" width="15.5703125" style="8" customWidth="1"/>
    <col min="2054" max="2304" width="9.140625" style="8"/>
    <col min="2305" max="2308" width="13.5703125" style="8" customWidth="1"/>
    <col min="2309" max="2309" width="15.5703125" style="8" customWidth="1"/>
    <col min="2310" max="2560" width="9.140625" style="8"/>
    <col min="2561" max="2564" width="13.5703125" style="8" customWidth="1"/>
    <col min="2565" max="2565" width="15.5703125" style="8" customWidth="1"/>
    <col min="2566" max="2816" width="9.140625" style="8"/>
    <col min="2817" max="2820" width="13.5703125" style="8" customWidth="1"/>
    <col min="2821" max="2821" width="15.5703125" style="8" customWidth="1"/>
    <col min="2822" max="3072" width="9.140625" style="8"/>
    <col min="3073" max="3076" width="13.5703125" style="8" customWidth="1"/>
    <col min="3077" max="3077" width="15.5703125" style="8" customWidth="1"/>
    <col min="3078" max="3328" width="9.140625" style="8"/>
    <col min="3329" max="3332" width="13.5703125" style="8" customWidth="1"/>
    <col min="3333" max="3333" width="15.5703125" style="8" customWidth="1"/>
    <col min="3334" max="3584" width="9.140625" style="8"/>
    <col min="3585" max="3588" width="13.5703125" style="8" customWidth="1"/>
    <col min="3589" max="3589" width="15.5703125" style="8" customWidth="1"/>
    <col min="3590" max="3840" width="9.140625" style="8"/>
    <col min="3841" max="3844" width="13.5703125" style="8" customWidth="1"/>
    <col min="3845" max="3845" width="15.5703125" style="8" customWidth="1"/>
    <col min="3846" max="4096" width="9.140625" style="8"/>
    <col min="4097" max="4100" width="13.5703125" style="8" customWidth="1"/>
    <col min="4101" max="4101" width="15.5703125" style="8" customWidth="1"/>
    <col min="4102" max="4352" width="9.140625" style="8"/>
    <col min="4353" max="4356" width="13.5703125" style="8" customWidth="1"/>
    <col min="4357" max="4357" width="15.5703125" style="8" customWidth="1"/>
    <col min="4358" max="4608" width="9.140625" style="8"/>
    <col min="4609" max="4612" width="13.5703125" style="8" customWidth="1"/>
    <col min="4613" max="4613" width="15.5703125" style="8" customWidth="1"/>
    <col min="4614" max="4864" width="9.140625" style="8"/>
    <col min="4865" max="4868" width="13.5703125" style="8" customWidth="1"/>
    <col min="4869" max="4869" width="15.5703125" style="8" customWidth="1"/>
    <col min="4870" max="5120" width="9.140625" style="8"/>
    <col min="5121" max="5124" width="13.5703125" style="8" customWidth="1"/>
    <col min="5125" max="5125" width="15.5703125" style="8" customWidth="1"/>
    <col min="5126" max="5376" width="9.140625" style="8"/>
    <col min="5377" max="5380" width="13.5703125" style="8" customWidth="1"/>
    <col min="5381" max="5381" width="15.5703125" style="8" customWidth="1"/>
    <col min="5382" max="5632" width="9.140625" style="8"/>
    <col min="5633" max="5636" width="13.5703125" style="8" customWidth="1"/>
    <col min="5637" max="5637" width="15.5703125" style="8" customWidth="1"/>
    <col min="5638" max="5888" width="9.140625" style="8"/>
    <col min="5889" max="5892" width="13.5703125" style="8" customWidth="1"/>
    <col min="5893" max="5893" width="15.5703125" style="8" customWidth="1"/>
    <col min="5894" max="6144" width="9.140625" style="8"/>
    <col min="6145" max="6148" width="13.5703125" style="8" customWidth="1"/>
    <col min="6149" max="6149" width="15.5703125" style="8" customWidth="1"/>
    <col min="6150" max="6400" width="9.140625" style="8"/>
    <col min="6401" max="6404" width="13.5703125" style="8" customWidth="1"/>
    <col min="6405" max="6405" width="15.5703125" style="8" customWidth="1"/>
    <col min="6406" max="6656" width="9.140625" style="8"/>
    <col min="6657" max="6660" width="13.5703125" style="8" customWidth="1"/>
    <col min="6661" max="6661" width="15.5703125" style="8" customWidth="1"/>
    <col min="6662" max="6912" width="9.140625" style="8"/>
    <col min="6913" max="6916" width="13.5703125" style="8" customWidth="1"/>
    <col min="6917" max="6917" width="15.5703125" style="8" customWidth="1"/>
    <col min="6918" max="7168" width="9.140625" style="8"/>
    <col min="7169" max="7172" width="13.5703125" style="8" customWidth="1"/>
    <col min="7173" max="7173" width="15.5703125" style="8" customWidth="1"/>
    <col min="7174" max="7424" width="9.140625" style="8"/>
    <col min="7425" max="7428" width="13.5703125" style="8" customWidth="1"/>
    <col min="7429" max="7429" width="15.5703125" style="8" customWidth="1"/>
    <col min="7430" max="7680" width="9.140625" style="8"/>
    <col min="7681" max="7684" width="13.5703125" style="8" customWidth="1"/>
    <col min="7685" max="7685" width="15.5703125" style="8" customWidth="1"/>
    <col min="7686" max="7936" width="9.140625" style="8"/>
    <col min="7937" max="7940" width="13.5703125" style="8" customWidth="1"/>
    <col min="7941" max="7941" width="15.5703125" style="8" customWidth="1"/>
    <col min="7942" max="8192" width="9.140625" style="8"/>
    <col min="8193" max="8196" width="13.5703125" style="8" customWidth="1"/>
    <col min="8197" max="8197" width="15.5703125" style="8" customWidth="1"/>
    <col min="8198" max="8448" width="9.140625" style="8"/>
    <col min="8449" max="8452" width="13.5703125" style="8" customWidth="1"/>
    <col min="8453" max="8453" width="15.5703125" style="8" customWidth="1"/>
    <col min="8454" max="8704" width="9.140625" style="8"/>
    <col min="8705" max="8708" width="13.5703125" style="8" customWidth="1"/>
    <col min="8709" max="8709" width="15.5703125" style="8" customWidth="1"/>
    <col min="8710" max="8960" width="9.140625" style="8"/>
    <col min="8961" max="8964" width="13.5703125" style="8" customWidth="1"/>
    <col min="8965" max="8965" width="15.5703125" style="8" customWidth="1"/>
    <col min="8966" max="9216" width="9.140625" style="8"/>
    <col min="9217" max="9220" width="13.5703125" style="8" customWidth="1"/>
    <col min="9221" max="9221" width="15.5703125" style="8" customWidth="1"/>
    <col min="9222" max="9472" width="9.140625" style="8"/>
    <col min="9473" max="9476" width="13.5703125" style="8" customWidth="1"/>
    <col min="9477" max="9477" width="15.5703125" style="8" customWidth="1"/>
    <col min="9478" max="9728" width="9.140625" style="8"/>
    <col min="9729" max="9732" width="13.5703125" style="8" customWidth="1"/>
    <col min="9733" max="9733" width="15.5703125" style="8" customWidth="1"/>
    <col min="9734" max="9984" width="9.140625" style="8"/>
    <col min="9985" max="9988" width="13.5703125" style="8" customWidth="1"/>
    <col min="9989" max="9989" width="15.5703125" style="8" customWidth="1"/>
    <col min="9990" max="10240" width="9.140625" style="8"/>
    <col min="10241" max="10244" width="13.5703125" style="8" customWidth="1"/>
    <col min="10245" max="10245" width="15.5703125" style="8" customWidth="1"/>
    <col min="10246" max="10496" width="9.140625" style="8"/>
    <col min="10497" max="10500" width="13.5703125" style="8" customWidth="1"/>
    <col min="10501" max="10501" width="15.5703125" style="8" customWidth="1"/>
    <col min="10502" max="10752" width="9.140625" style="8"/>
    <col min="10753" max="10756" width="13.5703125" style="8" customWidth="1"/>
    <col min="10757" max="10757" width="15.5703125" style="8" customWidth="1"/>
    <col min="10758" max="11008" width="9.140625" style="8"/>
    <col min="11009" max="11012" width="13.5703125" style="8" customWidth="1"/>
    <col min="11013" max="11013" width="15.5703125" style="8" customWidth="1"/>
    <col min="11014" max="11264" width="9.140625" style="8"/>
    <col min="11265" max="11268" width="13.5703125" style="8" customWidth="1"/>
    <col min="11269" max="11269" width="15.5703125" style="8" customWidth="1"/>
    <col min="11270" max="11520" width="9.140625" style="8"/>
    <col min="11521" max="11524" width="13.5703125" style="8" customWidth="1"/>
    <col min="11525" max="11525" width="15.5703125" style="8" customWidth="1"/>
    <col min="11526" max="11776" width="9.140625" style="8"/>
    <col min="11777" max="11780" width="13.5703125" style="8" customWidth="1"/>
    <col min="11781" max="11781" width="15.5703125" style="8" customWidth="1"/>
    <col min="11782" max="12032" width="9.140625" style="8"/>
    <col min="12033" max="12036" width="13.5703125" style="8" customWidth="1"/>
    <col min="12037" max="12037" width="15.5703125" style="8" customWidth="1"/>
    <col min="12038" max="12288" width="9.140625" style="8"/>
    <col min="12289" max="12292" width="13.5703125" style="8" customWidth="1"/>
    <col min="12293" max="12293" width="15.5703125" style="8" customWidth="1"/>
    <col min="12294" max="12544" width="9.140625" style="8"/>
    <col min="12545" max="12548" width="13.5703125" style="8" customWidth="1"/>
    <col min="12549" max="12549" width="15.5703125" style="8" customWidth="1"/>
    <col min="12550" max="12800" width="9.140625" style="8"/>
    <col min="12801" max="12804" width="13.5703125" style="8" customWidth="1"/>
    <col min="12805" max="12805" width="15.5703125" style="8" customWidth="1"/>
    <col min="12806" max="13056" width="9.140625" style="8"/>
    <col min="13057" max="13060" width="13.5703125" style="8" customWidth="1"/>
    <col min="13061" max="13061" width="15.5703125" style="8" customWidth="1"/>
    <col min="13062" max="13312" width="9.140625" style="8"/>
    <col min="13313" max="13316" width="13.5703125" style="8" customWidth="1"/>
    <col min="13317" max="13317" width="15.5703125" style="8" customWidth="1"/>
    <col min="13318" max="13568" width="9.140625" style="8"/>
    <col min="13569" max="13572" width="13.5703125" style="8" customWidth="1"/>
    <col min="13573" max="13573" width="15.5703125" style="8" customWidth="1"/>
    <col min="13574" max="13824" width="9.140625" style="8"/>
    <col min="13825" max="13828" width="13.5703125" style="8" customWidth="1"/>
    <col min="13829" max="13829" width="15.5703125" style="8" customWidth="1"/>
    <col min="13830" max="14080" width="9.140625" style="8"/>
    <col min="14081" max="14084" width="13.5703125" style="8" customWidth="1"/>
    <col min="14085" max="14085" width="15.5703125" style="8" customWidth="1"/>
    <col min="14086" max="14336" width="9.140625" style="8"/>
    <col min="14337" max="14340" width="13.5703125" style="8" customWidth="1"/>
    <col min="14341" max="14341" width="15.5703125" style="8" customWidth="1"/>
    <col min="14342" max="14592" width="9.140625" style="8"/>
    <col min="14593" max="14596" width="13.5703125" style="8" customWidth="1"/>
    <col min="14597" max="14597" width="15.5703125" style="8" customWidth="1"/>
    <col min="14598" max="14848" width="9.140625" style="8"/>
    <col min="14849" max="14852" width="13.5703125" style="8" customWidth="1"/>
    <col min="14853" max="14853" width="15.5703125" style="8" customWidth="1"/>
    <col min="14854" max="15104" width="9.140625" style="8"/>
    <col min="15105" max="15108" width="13.5703125" style="8" customWidth="1"/>
    <col min="15109" max="15109" width="15.5703125" style="8" customWidth="1"/>
    <col min="15110" max="15360" width="9.140625" style="8"/>
    <col min="15361" max="15364" width="13.5703125" style="8" customWidth="1"/>
    <col min="15365" max="15365" width="15.5703125" style="8" customWidth="1"/>
    <col min="15366" max="15616" width="9.140625" style="8"/>
    <col min="15617" max="15620" width="13.5703125" style="8" customWidth="1"/>
    <col min="15621" max="15621" width="15.5703125" style="8" customWidth="1"/>
    <col min="15622" max="15872" width="9.140625" style="8"/>
    <col min="15873" max="15876" width="13.5703125" style="8" customWidth="1"/>
    <col min="15877" max="15877" width="15.5703125" style="8" customWidth="1"/>
    <col min="15878" max="16128" width="9.140625" style="8"/>
    <col min="16129" max="16132" width="13.5703125" style="8" customWidth="1"/>
    <col min="16133" max="16133" width="15.5703125" style="8" customWidth="1"/>
    <col min="16134" max="16384" width="9.140625" style="8"/>
  </cols>
  <sheetData>
    <row r="1" spans="1:9" ht="18">
      <c r="A1" s="79" t="s">
        <v>0</v>
      </c>
      <c r="B1" s="79"/>
      <c r="C1" s="79"/>
      <c r="D1" s="79"/>
      <c r="E1" s="79"/>
      <c r="F1" s="7"/>
    </row>
    <row r="2" spans="1:9" ht="18">
      <c r="A2" s="79" t="s">
        <v>1</v>
      </c>
      <c r="B2" s="79"/>
      <c r="C2" s="79"/>
      <c r="D2" s="79"/>
      <c r="E2" s="79"/>
      <c r="F2" s="7"/>
    </row>
    <row r="3" spans="1:9" ht="18">
      <c r="A3" s="79" t="s">
        <v>31</v>
      </c>
      <c r="B3" s="79"/>
      <c r="C3" s="79"/>
      <c r="D3" s="79"/>
      <c r="E3" s="79"/>
      <c r="F3" s="7"/>
    </row>
    <row r="4" spans="1:9">
      <c r="A4" s="80"/>
      <c r="B4" s="80"/>
      <c r="C4" s="80"/>
      <c r="D4" s="80"/>
      <c r="E4" s="80"/>
      <c r="F4" s="7"/>
    </row>
    <row r="5" spans="1:9" ht="18">
      <c r="A5" s="79"/>
      <c r="B5" s="79"/>
      <c r="C5" s="79"/>
      <c r="D5" s="79"/>
      <c r="E5" s="79"/>
      <c r="F5" s="7"/>
    </row>
    <row r="6" spans="1:9" ht="18.75" thickBot="1">
      <c r="A6" s="79" t="s">
        <v>5</v>
      </c>
      <c r="B6" s="79"/>
      <c r="C6" s="79"/>
      <c r="D6" s="79"/>
      <c r="E6" s="79"/>
      <c r="F6" s="7"/>
    </row>
    <row r="7" spans="1:9" ht="16.5" customHeight="1" thickTop="1">
      <c r="A7" s="77" t="s">
        <v>6</v>
      </c>
      <c r="B7" s="77" t="s">
        <v>7</v>
      </c>
      <c r="C7" s="77" t="s">
        <v>19</v>
      </c>
      <c r="D7" s="77" t="s">
        <v>8</v>
      </c>
      <c r="E7" s="77" t="s">
        <v>9</v>
      </c>
    </row>
    <row r="8" spans="1:9" ht="33.75" customHeight="1" thickBot="1">
      <c r="A8" s="78" t="s">
        <v>6</v>
      </c>
      <c r="B8" s="78" t="s">
        <v>7</v>
      </c>
      <c r="C8" s="78" t="s">
        <v>20</v>
      </c>
      <c r="D8" s="78"/>
      <c r="E8" s="78" t="s">
        <v>9</v>
      </c>
    </row>
    <row r="9" spans="1:9" ht="18.75" thickTop="1">
      <c r="A9" s="10">
        <v>1</v>
      </c>
      <c r="B9" s="11">
        <v>165</v>
      </c>
      <c r="C9" s="11">
        <v>25</v>
      </c>
      <c r="D9" s="58">
        <v>20</v>
      </c>
      <c r="E9" s="12">
        <f>SUM(B9:D9)</f>
        <v>210</v>
      </c>
      <c r="G9" s="13"/>
      <c r="H9" s="14"/>
      <c r="I9" s="14"/>
    </row>
    <row r="10" spans="1:9" ht="18">
      <c r="A10" s="15">
        <f>+A9+1</f>
        <v>2</v>
      </c>
      <c r="B10" s="16">
        <f>B9*A10</f>
        <v>330</v>
      </c>
      <c r="C10" s="16">
        <f>C9*A10</f>
        <v>50</v>
      </c>
      <c r="D10" s="59">
        <f>D9*A10</f>
        <v>40</v>
      </c>
      <c r="E10" s="17">
        <f t="shared" ref="E10:E29" si="0">SUM(B10:D10)</f>
        <v>420</v>
      </c>
      <c r="G10" s="13"/>
      <c r="H10" s="14"/>
      <c r="I10" s="14"/>
    </row>
    <row r="11" spans="1:9" ht="18">
      <c r="A11" s="15">
        <f t="shared" ref="A11:A29" si="1">+A10+1</f>
        <v>3</v>
      </c>
      <c r="B11" s="16">
        <f>B9*A11</f>
        <v>495</v>
      </c>
      <c r="C11" s="16">
        <f>C9*A11</f>
        <v>75</v>
      </c>
      <c r="D11" s="59">
        <f>D9*A11</f>
        <v>60</v>
      </c>
      <c r="E11" s="17">
        <f t="shared" si="0"/>
        <v>630</v>
      </c>
      <c r="G11" s="18"/>
      <c r="H11" s="14"/>
      <c r="I11" s="14"/>
    </row>
    <row r="12" spans="1:9" ht="18">
      <c r="A12" s="15">
        <f t="shared" si="1"/>
        <v>4</v>
      </c>
      <c r="B12" s="16">
        <f>B9*A12</f>
        <v>660</v>
      </c>
      <c r="C12" s="16">
        <f>C9*A12</f>
        <v>100</v>
      </c>
      <c r="D12" s="59">
        <f>D9*A12</f>
        <v>80</v>
      </c>
      <c r="E12" s="17">
        <f t="shared" si="0"/>
        <v>840</v>
      </c>
      <c r="G12" s="18"/>
      <c r="H12" s="14"/>
      <c r="I12" s="14"/>
    </row>
    <row r="13" spans="1:9" ht="18">
      <c r="A13" s="15">
        <f t="shared" si="1"/>
        <v>5</v>
      </c>
      <c r="B13" s="16">
        <f>B9*A13</f>
        <v>825</v>
      </c>
      <c r="C13" s="16">
        <f>C9*A13</f>
        <v>125</v>
      </c>
      <c r="D13" s="59">
        <f>D9*A13</f>
        <v>100</v>
      </c>
      <c r="E13" s="17">
        <f t="shared" si="0"/>
        <v>1050</v>
      </c>
      <c r="G13" s="18"/>
      <c r="H13" s="14"/>
      <c r="I13" s="14"/>
    </row>
    <row r="14" spans="1:9" ht="18">
      <c r="A14" s="15">
        <f t="shared" si="1"/>
        <v>6</v>
      </c>
      <c r="B14" s="16">
        <f>B9*A14</f>
        <v>990</v>
      </c>
      <c r="C14" s="16">
        <f>C9*A14</f>
        <v>150</v>
      </c>
      <c r="D14" s="59">
        <f>D9*A14</f>
        <v>120</v>
      </c>
      <c r="E14" s="17">
        <f t="shared" si="0"/>
        <v>1260</v>
      </c>
      <c r="G14" s="18"/>
      <c r="H14" s="14"/>
      <c r="I14" s="14"/>
    </row>
    <row r="15" spans="1:9" ht="18">
      <c r="A15" s="15">
        <f t="shared" si="1"/>
        <v>7</v>
      </c>
      <c r="B15" s="16">
        <f>B9*A15</f>
        <v>1155</v>
      </c>
      <c r="C15" s="16">
        <f>C9*A15</f>
        <v>175</v>
      </c>
      <c r="D15" s="59">
        <f>D9*A15</f>
        <v>140</v>
      </c>
      <c r="E15" s="17">
        <f t="shared" si="0"/>
        <v>1470</v>
      </c>
      <c r="G15" s="18"/>
      <c r="H15" s="14"/>
      <c r="I15" s="14"/>
    </row>
    <row r="16" spans="1:9" ht="18">
      <c r="A16" s="15">
        <f t="shared" si="1"/>
        <v>8</v>
      </c>
      <c r="B16" s="16">
        <f>B9*A16</f>
        <v>1320</v>
      </c>
      <c r="C16" s="16">
        <f>C9*A16</f>
        <v>200</v>
      </c>
      <c r="D16" s="59">
        <f>D9*A16</f>
        <v>160</v>
      </c>
      <c r="E16" s="17">
        <f t="shared" si="0"/>
        <v>1680</v>
      </c>
      <c r="G16" s="18"/>
      <c r="H16" s="14"/>
      <c r="I16" s="14"/>
    </row>
    <row r="17" spans="1:9" ht="18">
      <c r="A17" s="15">
        <f t="shared" si="1"/>
        <v>9</v>
      </c>
      <c r="B17" s="16">
        <f>B9*A17</f>
        <v>1485</v>
      </c>
      <c r="C17" s="16">
        <f>C9*A17</f>
        <v>225</v>
      </c>
      <c r="D17" s="59">
        <f>D9*A17</f>
        <v>180</v>
      </c>
      <c r="E17" s="17">
        <f t="shared" si="0"/>
        <v>1890</v>
      </c>
      <c r="G17" s="18"/>
      <c r="H17" s="14"/>
      <c r="I17" s="14"/>
    </row>
    <row r="18" spans="1:9" ht="18">
      <c r="A18" s="15">
        <f t="shared" si="1"/>
        <v>10</v>
      </c>
      <c r="B18" s="16">
        <f>B9*A18</f>
        <v>1650</v>
      </c>
      <c r="C18" s="16">
        <f>C9*A18</f>
        <v>250</v>
      </c>
      <c r="D18" s="59">
        <f>D9*A18</f>
        <v>200</v>
      </c>
      <c r="E18" s="17">
        <f t="shared" si="0"/>
        <v>2100</v>
      </c>
      <c r="G18" s="18"/>
      <c r="H18" s="14"/>
      <c r="I18" s="14"/>
    </row>
    <row r="19" spans="1:9" ht="18">
      <c r="A19" s="15">
        <f t="shared" si="1"/>
        <v>11</v>
      </c>
      <c r="B19" s="16">
        <f>B9*A19</f>
        <v>1815</v>
      </c>
      <c r="C19" s="16">
        <f>C9*A19</f>
        <v>275</v>
      </c>
      <c r="D19" s="59">
        <f>D9*A19</f>
        <v>220</v>
      </c>
      <c r="E19" s="17">
        <f t="shared" si="0"/>
        <v>2310</v>
      </c>
      <c r="G19" s="18"/>
      <c r="H19" s="14"/>
      <c r="I19" s="14"/>
    </row>
    <row r="20" spans="1:9" ht="18">
      <c r="A20" s="15">
        <f t="shared" si="1"/>
        <v>12</v>
      </c>
      <c r="B20" s="16">
        <f>B9*A20</f>
        <v>1980</v>
      </c>
      <c r="C20" s="16">
        <f>C9*A20</f>
        <v>300</v>
      </c>
      <c r="D20" s="59">
        <f>D9*A20</f>
        <v>240</v>
      </c>
      <c r="E20" s="17">
        <f t="shared" si="0"/>
        <v>2520</v>
      </c>
      <c r="G20" s="18"/>
      <c r="H20" s="14"/>
      <c r="I20" s="14"/>
    </row>
    <row r="21" spans="1:9" ht="18">
      <c r="A21" s="15">
        <f t="shared" si="1"/>
        <v>13</v>
      </c>
      <c r="B21" s="16">
        <f>B9*A21</f>
        <v>2145</v>
      </c>
      <c r="C21" s="16">
        <f>C9*A21</f>
        <v>325</v>
      </c>
      <c r="D21" s="59">
        <f>D9*A21</f>
        <v>260</v>
      </c>
      <c r="E21" s="17">
        <f t="shared" si="0"/>
        <v>2730</v>
      </c>
      <c r="G21" s="18"/>
      <c r="H21" s="14"/>
      <c r="I21" s="14"/>
    </row>
    <row r="22" spans="1:9" ht="18">
      <c r="A22" s="15">
        <f t="shared" si="1"/>
        <v>14</v>
      </c>
      <c r="B22" s="16">
        <f>B9*A22</f>
        <v>2310</v>
      </c>
      <c r="C22" s="16">
        <f>C9*A22</f>
        <v>350</v>
      </c>
      <c r="D22" s="59">
        <f>D9*A22</f>
        <v>280</v>
      </c>
      <c r="E22" s="17">
        <f t="shared" si="0"/>
        <v>2940</v>
      </c>
      <c r="G22" s="18"/>
      <c r="H22" s="14"/>
      <c r="I22" s="14"/>
    </row>
    <row r="23" spans="1:9" ht="18">
      <c r="A23" s="15">
        <f t="shared" si="1"/>
        <v>15</v>
      </c>
      <c r="B23" s="16">
        <f>B9*A23</f>
        <v>2475</v>
      </c>
      <c r="C23" s="16">
        <f>C9*A23</f>
        <v>375</v>
      </c>
      <c r="D23" s="59">
        <f>D9*A23</f>
        <v>300</v>
      </c>
      <c r="E23" s="17">
        <f t="shared" si="0"/>
        <v>3150</v>
      </c>
      <c r="G23" s="18"/>
      <c r="H23" s="14"/>
      <c r="I23" s="14"/>
    </row>
    <row r="24" spans="1:9" ht="18">
      <c r="A24" s="15">
        <f t="shared" si="1"/>
        <v>16</v>
      </c>
      <c r="B24" s="16">
        <f>B9*A24</f>
        <v>2640</v>
      </c>
      <c r="C24" s="16">
        <f>C9*A24</f>
        <v>400</v>
      </c>
      <c r="D24" s="59">
        <f>D9*A24</f>
        <v>320</v>
      </c>
      <c r="E24" s="17">
        <f t="shared" si="0"/>
        <v>3360</v>
      </c>
      <c r="G24" s="18"/>
      <c r="H24" s="14"/>
      <c r="I24" s="14"/>
    </row>
    <row r="25" spans="1:9" ht="18">
      <c r="A25" s="15">
        <f t="shared" si="1"/>
        <v>17</v>
      </c>
      <c r="B25" s="16">
        <f>B9*A25</f>
        <v>2805</v>
      </c>
      <c r="C25" s="16">
        <f>C9*A25</f>
        <v>425</v>
      </c>
      <c r="D25" s="59">
        <f>D9*A25</f>
        <v>340</v>
      </c>
      <c r="E25" s="17">
        <f t="shared" si="0"/>
        <v>3570</v>
      </c>
      <c r="G25" s="18"/>
      <c r="H25" s="14"/>
      <c r="I25" s="14"/>
    </row>
    <row r="26" spans="1:9" ht="18">
      <c r="A26" s="15">
        <f t="shared" si="1"/>
        <v>18</v>
      </c>
      <c r="B26" s="16">
        <f>B9*A26</f>
        <v>2970</v>
      </c>
      <c r="C26" s="16">
        <f>C9*A26</f>
        <v>450</v>
      </c>
      <c r="D26" s="59">
        <f>D9*A26</f>
        <v>360</v>
      </c>
      <c r="E26" s="17">
        <f t="shared" si="0"/>
        <v>3780</v>
      </c>
      <c r="G26" s="18"/>
      <c r="H26" s="14"/>
      <c r="I26" s="14"/>
    </row>
    <row r="27" spans="1:9" ht="18">
      <c r="A27" s="15">
        <f t="shared" si="1"/>
        <v>19</v>
      </c>
      <c r="B27" s="16">
        <f>B9*A27</f>
        <v>3135</v>
      </c>
      <c r="C27" s="16">
        <f>C9*A27</f>
        <v>475</v>
      </c>
      <c r="D27" s="59">
        <f>D9*A27</f>
        <v>380</v>
      </c>
      <c r="E27" s="17">
        <f t="shared" si="0"/>
        <v>3990</v>
      </c>
      <c r="G27" s="18"/>
      <c r="H27" s="14"/>
      <c r="I27" s="14"/>
    </row>
    <row r="28" spans="1:9" ht="18">
      <c r="A28" s="15">
        <f t="shared" si="1"/>
        <v>20</v>
      </c>
      <c r="B28" s="16">
        <f>B9*A28</f>
        <v>3300</v>
      </c>
      <c r="C28" s="16">
        <f>C9*A28</f>
        <v>500</v>
      </c>
      <c r="D28" s="59">
        <f>D9*A28</f>
        <v>400</v>
      </c>
      <c r="E28" s="17">
        <f t="shared" si="0"/>
        <v>4200</v>
      </c>
      <c r="G28" s="18"/>
      <c r="H28" s="14"/>
      <c r="I28" s="14"/>
    </row>
    <row r="29" spans="1:9" ht="18.75" thickBot="1">
      <c r="A29" s="19">
        <f t="shared" si="1"/>
        <v>21</v>
      </c>
      <c r="B29" s="20">
        <f>B9*A29</f>
        <v>3465</v>
      </c>
      <c r="C29" s="20">
        <f>C9*A29</f>
        <v>525</v>
      </c>
      <c r="D29" s="60">
        <f>D9*A29</f>
        <v>420</v>
      </c>
      <c r="E29" s="21">
        <f t="shared" si="0"/>
        <v>4410</v>
      </c>
      <c r="G29" s="18"/>
      <c r="H29" s="14"/>
      <c r="I29" s="14"/>
    </row>
    <row r="30" spans="1:9" ht="15.75" thickTop="1">
      <c r="B30" s="22"/>
      <c r="C30" s="22"/>
      <c r="D30" s="22"/>
      <c r="E30" s="22"/>
    </row>
    <row r="31" spans="1:9" ht="46.5" hidden="1" thickTop="1" thickBot="1">
      <c r="A31" s="48" t="s">
        <v>10</v>
      </c>
      <c r="B31" s="24" t="s">
        <v>11</v>
      </c>
      <c r="C31" s="24" t="s">
        <v>22</v>
      </c>
      <c r="D31" s="63" t="s">
        <v>12</v>
      </c>
    </row>
    <row r="32" spans="1:9" ht="15.75" hidden="1" thickTop="1">
      <c r="A32" s="39" t="s">
        <v>23</v>
      </c>
      <c r="B32" s="26">
        <v>1000030143020</v>
      </c>
      <c r="C32" s="27">
        <v>1000030143220</v>
      </c>
      <c r="D32" s="27" t="s">
        <v>14</v>
      </c>
    </row>
    <row r="33" spans="1:4" hidden="1">
      <c r="A33" s="29" t="s">
        <v>24</v>
      </c>
      <c r="B33" s="30">
        <v>1000030143020</v>
      </c>
      <c r="C33" s="31">
        <v>1000030143220</v>
      </c>
      <c r="D33" s="31" t="s">
        <v>14</v>
      </c>
    </row>
    <row r="34" spans="1:4" hidden="1">
      <c r="A34" s="29" t="s">
        <v>25</v>
      </c>
      <c r="B34" s="30">
        <v>1000030443020</v>
      </c>
      <c r="C34" s="31">
        <v>1000030443220</v>
      </c>
      <c r="D34" s="31" t="s">
        <v>14</v>
      </c>
    </row>
    <row r="35" spans="1:4" hidden="1">
      <c r="A35" s="32" t="s">
        <v>26</v>
      </c>
      <c r="B35" s="30">
        <v>1000030543020</v>
      </c>
      <c r="C35" s="31">
        <v>1000030543220</v>
      </c>
      <c r="D35" s="31" t="s">
        <v>14</v>
      </c>
    </row>
    <row r="36" spans="1:4" ht="15.75" hidden="1" thickBot="1">
      <c r="A36" s="33" t="s">
        <v>27</v>
      </c>
      <c r="B36" s="34">
        <v>1000030743020</v>
      </c>
      <c r="C36" s="35">
        <v>1000030743220</v>
      </c>
      <c r="D36" s="35" t="s">
        <v>14</v>
      </c>
    </row>
  </sheetData>
  <mergeCells count="11">
    <mergeCell ref="A7:A8"/>
    <mergeCell ref="B7:B8"/>
    <mergeCell ref="C7:C8"/>
    <mergeCell ref="E7:E8"/>
    <mergeCell ref="A1:E1"/>
    <mergeCell ref="A2:E2"/>
    <mergeCell ref="A3:E3"/>
    <mergeCell ref="A4:E4"/>
    <mergeCell ref="A5:E5"/>
    <mergeCell ref="A6:E6"/>
    <mergeCell ref="D7:D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88BFD-49A9-4243-96DB-9F44AF68D3F7}">
  <dimension ref="A1:D28"/>
  <sheetViews>
    <sheetView workbookViewId="0">
      <selection activeCell="B7" sqref="B7"/>
    </sheetView>
  </sheetViews>
  <sheetFormatPr defaultRowHeight="18.75"/>
  <cols>
    <col min="1" max="1" width="9.85546875" style="56" customWidth="1"/>
    <col min="2" max="4" width="12.7109375" style="57" customWidth="1"/>
    <col min="257" max="257" width="9.28515625" customWidth="1"/>
    <col min="259" max="259" width="13.5703125" customWidth="1"/>
    <col min="260" max="260" width="11.85546875" customWidth="1"/>
    <col min="513" max="513" width="9.28515625" customWidth="1"/>
    <col min="515" max="515" width="13.5703125" customWidth="1"/>
    <col min="516" max="516" width="11.85546875" customWidth="1"/>
    <col min="769" max="769" width="9.28515625" customWidth="1"/>
    <col min="771" max="771" width="13.5703125" customWidth="1"/>
    <col min="772" max="772" width="11.85546875" customWidth="1"/>
    <col min="1025" max="1025" width="9.28515625" customWidth="1"/>
    <col min="1027" max="1027" width="13.5703125" customWidth="1"/>
    <col min="1028" max="1028" width="11.85546875" customWidth="1"/>
    <col min="1281" max="1281" width="9.28515625" customWidth="1"/>
    <col min="1283" max="1283" width="13.5703125" customWidth="1"/>
    <col min="1284" max="1284" width="11.85546875" customWidth="1"/>
    <col min="1537" max="1537" width="9.28515625" customWidth="1"/>
    <col min="1539" max="1539" width="13.5703125" customWidth="1"/>
    <col min="1540" max="1540" width="11.85546875" customWidth="1"/>
    <col min="1793" max="1793" width="9.28515625" customWidth="1"/>
    <col min="1795" max="1795" width="13.5703125" customWidth="1"/>
    <col min="1796" max="1796" width="11.85546875" customWidth="1"/>
    <col min="2049" max="2049" width="9.28515625" customWidth="1"/>
    <col min="2051" max="2051" width="13.5703125" customWidth="1"/>
    <col min="2052" max="2052" width="11.85546875" customWidth="1"/>
    <col min="2305" max="2305" width="9.28515625" customWidth="1"/>
    <col min="2307" max="2307" width="13.5703125" customWidth="1"/>
    <col min="2308" max="2308" width="11.85546875" customWidth="1"/>
    <col min="2561" max="2561" width="9.28515625" customWidth="1"/>
    <col min="2563" max="2563" width="13.5703125" customWidth="1"/>
    <col min="2564" max="2564" width="11.85546875" customWidth="1"/>
    <col min="2817" max="2817" width="9.28515625" customWidth="1"/>
    <col min="2819" max="2819" width="13.5703125" customWidth="1"/>
    <col min="2820" max="2820" width="11.85546875" customWidth="1"/>
    <col min="3073" max="3073" width="9.28515625" customWidth="1"/>
    <col min="3075" max="3075" width="13.5703125" customWidth="1"/>
    <col min="3076" max="3076" width="11.85546875" customWidth="1"/>
    <col min="3329" max="3329" width="9.28515625" customWidth="1"/>
    <col min="3331" max="3331" width="13.5703125" customWidth="1"/>
    <col min="3332" max="3332" width="11.85546875" customWidth="1"/>
    <col min="3585" max="3585" width="9.28515625" customWidth="1"/>
    <col min="3587" max="3587" width="13.5703125" customWidth="1"/>
    <col min="3588" max="3588" width="11.85546875" customWidth="1"/>
    <col min="3841" max="3841" width="9.28515625" customWidth="1"/>
    <col min="3843" max="3843" width="13.5703125" customWidth="1"/>
    <col min="3844" max="3844" width="11.85546875" customWidth="1"/>
    <col min="4097" max="4097" width="9.28515625" customWidth="1"/>
    <col min="4099" max="4099" width="13.5703125" customWidth="1"/>
    <col min="4100" max="4100" width="11.85546875" customWidth="1"/>
    <col min="4353" max="4353" width="9.28515625" customWidth="1"/>
    <col min="4355" max="4355" width="13.5703125" customWidth="1"/>
    <col min="4356" max="4356" width="11.85546875" customWidth="1"/>
    <col min="4609" max="4609" width="9.28515625" customWidth="1"/>
    <col min="4611" max="4611" width="13.5703125" customWidth="1"/>
    <col min="4612" max="4612" width="11.85546875" customWidth="1"/>
    <col min="4865" max="4865" width="9.28515625" customWidth="1"/>
    <col min="4867" max="4867" width="13.5703125" customWidth="1"/>
    <col min="4868" max="4868" width="11.85546875" customWidth="1"/>
    <col min="5121" max="5121" width="9.28515625" customWidth="1"/>
    <col min="5123" max="5123" width="13.5703125" customWidth="1"/>
    <col min="5124" max="5124" width="11.85546875" customWidth="1"/>
    <col min="5377" max="5377" width="9.28515625" customWidth="1"/>
    <col min="5379" max="5379" width="13.5703125" customWidth="1"/>
    <col min="5380" max="5380" width="11.85546875" customWidth="1"/>
    <col min="5633" max="5633" width="9.28515625" customWidth="1"/>
    <col min="5635" max="5635" width="13.5703125" customWidth="1"/>
    <col min="5636" max="5636" width="11.85546875" customWidth="1"/>
    <col min="5889" max="5889" width="9.28515625" customWidth="1"/>
    <col min="5891" max="5891" width="13.5703125" customWidth="1"/>
    <col min="5892" max="5892" width="11.85546875" customWidth="1"/>
    <col min="6145" max="6145" width="9.28515625" customWidth="1"/>
    <col min="6147" max="6147" width="13.5703125" customWidth="1"/>
    <col min="6148" max="6148" width="11.85546875" customWidth="1"/>
    <col min="6401" max="6401" width="9.28515625" customWidth="1"/>
    <col min="6403" max="6403" width="13.5703125" customWidth="1"/>
    <col min="6404" max="6404" width="11.85546875" customWidth="1"/>
    <col min="6657" max="6657" width="9.28515625" customWidth="1"/>
    <col min="6659" max="6659" width="13.5703125" customWidth="1"/>
    <col min="6660" max="6660" width="11.85546875" customWidth="1"/>
    <col min="6913" max="6913" width="9.28515625" customWidth="1"/>
    <col min="6915" max="6915" width="13.5703125" customWidth="1"/>
    <col min="6916" max="6916" width="11.85546875" customWidth="1"/>
    <col min="7169" max="7169" width="9.28515625" customWidth="1"/>
    <col min="7171" max="7171" width="13.5703125" customWidth="1"/>
    <col min="7172" max="7172" width="11.85546875" customWidth="1"/>
    <col min="7425" max="7425" width="9.28515625" customWidth="1"/>
    <col min="7427" max="7427" width="13.5703125" customWidth="1"/>
    <col min="7428" max="7428" width="11.85546875" customWidth="1"/>
    <col min="7681" max="7681" width="9.28515625" customWidth="1"/>
    <col min="7683" max="7683" width="13.5703125" customWidth="1"/>
    <col min="7684" max="7684" width="11.85546875" customWidth="1"/>
    <col min="7937" max="7937" width="9.28515625" customWidth="1"/>
    <col min="7939" max="7939" width="13.5703125" customWidth="1"/>
    <col min="7940" max="7940" width="11.85546875" customWidth="1"/>
    <col min="8193" max="8193" width="9.28515625" customWidth="1"/>
    <col min="8195" max="8195" width="13.5703125" customWidth="1"/>
    <col min="8196" max="8196" width="11.85546875" customWidth="1"/>
    <col min="8449" max="8449" width="9.28515625" customWidth="1"/>
    <col min="8451" max="8451" width="13.5703125" customWidth="1"/>
    <col min="8452" max="8452" width="11.85546875" customWidth="1"/>
    <col min="8705" max="8705" width="9.28515625" customWidth="1"/>
    <col min="8707" max="8707" width="13.5703125" customWidth="1"/>
    <col min="8708" max="8708" width="11.85546875" customWidth="1"/>
    <col min="8961" max="8961" width="9.28515625" customWidth="1"/>
    <col min="8963" max="8963" width="13.5703125" customWidth="1"/>
    <col min="8964" max="8964" width="11.85546875" customWidth="1"/>
    <col min="9217" max="9217" width="9.28515625" customWidth="1"/>
    <col min="9219" max="9219" width="13.5703125" customWidth="1"/>
    <col min="9220" max="9220" width="11.85546875" customWidth="1"/>
    <col min="9473" max="9473" width="9.28515625" customWidth="1"/>
    <col min="9475" max="9475" width="13.5703125" customWidth="1"/>
    <col min="9476" max="9476" width="11.85546875" customWidth="1"/>
    <col min="9729" max="9729" width="9.28515625" customWidth="1"/>
    <col min="9731" max="9731" width="13.5703125" customWidth="1"/>
    <col min="9732" max="9732" width="11.85546875" customWidth="1"/>
    <col min="9985" max="9985" width="9.28515625" customWidth="1"/>
    <col min="9987" max="9987" width="13.5703125" customWidth="1"/>
    <col min="9988" max="9988" width="11.85546875" customWidth="1"/>
    <col min="10241" max="10241" width="9.28515625" customWidth="1"/>
    <col min="10243" max="10243" width="13.5703125" customWidth="1"/>
    <col min="10244" max="10244" width="11.85546875" customWidth="1"/>
    <col min="10497" max="10497" width="9.28515625" customWidth="1"/>
    <col min="10499" max="10499" width="13.5703125" customWidth="1"/>
    <col min="10500" max="10500" width="11.85546875" customWidth="1"/>
    <col min="10753" max="10753" width="9.28515625" customWidth="1"/>
    <col min="10755" max="10755" width="13.5703125" customWidth="1"/>
    <col min="10756" max="10756" width="11.85546875" customWidth="1"/>
    <col min="11009" max="11009" width="9.28515625" customWidth="1"/>
    <col min="11011" max="11011" width="13.5703125" customWidth="1"/>
    <col min="11012" max="11012" width="11.85546875" customWidth="1"/>
    <col min="11265" max="11265" width="9.28515625" customWidth="1"/>
    <col min="11267" max="11267" width="13.5703125" customWidth="1"/>
    <col min="11268" max="11268" width="11.85546875" customWidth="1"/>
    <col min="11521" max="11521" width="9.28515625" customWidth="1"/>
    <col min="11523" max="11523" width="13.5703125" customWidth="1"/>
    <col min="11524" max="11524" width="11.85546875" customWidth="1"/>
    <col min="11777" max="11777" width="9.28515625" customWidth="1"/>
    <col min="11779" max="11779" width="13.5703125" customWidth="1"/>
    <col min="11780" max="11780" width="11.85546875" customWidth="1"/>
    <col min="12033" max="12033" width="9.28515625" customWidth="1"/>
    <col min="12035" max="12035" width="13.5703125" customWidth="1"/>
    <col min="12036" max="12036" width="11.85546875" customWidth="1"/>
    <col min="12289" max="12289" width="9.28515625" customWidth="1"/>
    <col min="12291" max="12291" width="13.5703125" customWidth="1"/>
    <col min="12292" max="12292" width="11.85546875" customWidth="1"/>
    <col min="12545" max="12545" width="9.28515625" customWidth="1"/>
    <col min="12547" max="12547" width="13.5703125" customWidth="1"/>
    <col min="12548" max="12548" width="11.85546875" customWidth="1"/>
    <col min="12801" max="12801" width="9.28515625" customWidth="1"/>
    <col min="12803" max="12803" width="13.5703125" customWidth="1"/>
    <col min="12804" max="12804" width="11.85546875" customWidth="1"/>
    <col min="13057" max="13057" width="9.28515625" customWidth="1"/>
    <col min="13059" max="13059" width="13.5703125" customWidth="1"/>
    <col min="13060" max="13060" width="11.85546875" customWidth="1"/>
    <col min="13313" max="13313" width="9.28515625" customWidth="1"/>
    <col min="13315" max="13315" width="13.5703125" customWidth="1"/>
    <col min="13316" max="13316" width="11.85546875" customWidth="1"/>
    <col min="13569" max="13569" width="9.28515625" customWidth="1"/>
    <col min="13571" max="13571" width="13.5703125" customWidth="1"/>
    <col min="13572" max="13572" width="11.85546875" customWidth="1"/>
    <col min="13825" max="13825" width="9.28515625" customWidth="1"/>
    <col min="13827" max="13827" width="13.5703125" customWidth="1"/>
    <col min="13828" max="13828" width="11.85546875" customWidth="1"/>
    <col min="14081" max="14081" width="9.28515625" customWidth="1"/>
    <col min="14083" max="14083" width="13.5703125" customWidth="1"/>
    <col min="14084" max="14084" width="11.85546875" customWidth="1"/>
    <col min="14337" max="14337" width="9.28515625" customWidth="1"/>
    <col min="14339" max="14339" width="13.5703125" customWidth="1"/>
    <col min="14340" max="14340" width="11.85546875" customWidth="1"/>
    <col min="14593" max="14593" width="9.28515625" customWidth="1"/>
    <col min="14595" max="14595" width="13.5703125" customWidth="1"/>
    <col min="14596" max="14596" width="11.85546875" customWidth="1"/>
    <col min="14849" max="14849" width="9.28515625" customWidth="1"/>
    <col min="14851" max="14851" width="13.5703125" customWidth="1"/>
    <col min="14852" max="14852" width="11.85546875" customWidth="1"/>
    <col min="15105" max="15105" width="9.28515625" customWidth="1"/>
    <col min="15107" max="15107" width="13.5703125" customWidth="1"/>
    <col min="15108" max="15108" width="11.85546875" customWidth="1"/>
    <col min="15361" max="15361" width="9.28515625" customWidth="1"/>
    <col min="15363" max="15363" width="13.5703125" customWidth="1"/>
    <col min="15364" max="15364" width="11.85546875" customWidth="1"/>
    <col min="15617" max="15617" width="9.28515625" customWidth="1"/>
    <col min="15619" max="15619" width="13.5703125" customWidth="1"/>
    <col min="15620" max="15620" width="11.85546875" customWidth="1"/>
    <col min="15873" max="15873" width="9.28515625" customWidth="1"/>
    <col min="15875" max="15875" width="13.5703125" customWidth="1"/>
    <col min="15876" max="15876" width="11.85546875" customWidth="1"/>
    <col min="16129" max="16129" width="9.28515625" customWidth="1"/>
    <col min="16131" max="16131" width="13.5703125" customWidth="1"/>
    <col min="16132" max="16132" width="11.85546875" customWidth="1"/>
  </cols>
  <sheetData>
    <row r="1" spans="1:4" ht="18">
      <c r="A1" s="89" t="s">
        <v>0</v>
      </c>
      <c r="B1" s="89"/>
      <c r="C1" s="89"/>
      <c r="D1" s="89"/>
    </row>
    <row r="2" spans="1:4" ht="18">
      <c r="A2" s="89" t="s">
        <v>1</v>
      </c>
      <c r="B2" s="89"/>
      <c r="C2" s="89"/>
      <c r="D2" s="89"/>
    </row>
    <row r="3" spans="1:4" ht="18">
      <c r="A3" s="89" t="s">
        <v>32</v>
      </c>
      <c r="B3" s="89"/>
      <c r="C3" s="89"/>
      <c r="D3" s="89"/>
    </row>
    <row r="4" spans="1:4" thickBot="1">
      <c r="A4" s="49"/>
      <c r="B4" s="49"/>
      <c r="C4" s="49"/>
      <c r="D4" s="49"/>
    </row>
    <row r="5" spans="1:4" ht="15.75" thickTop="1">
      <c r="A5" s="90" t="s">
        <v>33</v>
      </c>
      <c r="B5" s="92" t="s">
        <v>34</v>
      </c>
      <c r="C5" s="92" t="s">
        <v>35</v>
      </c>
      <c r="D5" s="92" t="s">
        <v>36</v>
      </c>
    </row>
    <row r="6" spans="1:4" ht="21" customHeight="1" thickBot="1">
      <c r="A6" s="91" t="s">
        <v>6</v>
      </c>
      <c r="B6" s="93" t="s">
        <v>9</v>
      </c>
      <c r="C6" s="93"/>
      <c r="D6" s="93"/>
    </row>
    <row r="7" spans="1:4" thickTop="1">
      <c r="A7" s="10">
        <v>1</v>
      </c>
      <c r="B7" s="50">
        <f>'In-District'!E9</f>
        <v>110</v>
      </c>
      <c r="C7" s="50">
        <f>'Out-of-District'!F9</f>
        <v>160</v>
      </c>
      <c r="D7" s="51">
        <f>'Non-Resident'!E9</f>
        <v>210</v>
      </c>
    </row>
    <row r="8" spans="1:4" ht="18">
      <c r="A8" s="15">
        <f>+A7+1</f>
        <v>2</v>
      </c>
      <c r="B8" s="52">
        <f>'In-District'!E10</f>
        <v>220</v>
      </c>
      <c r="C8" s="52">
        <f>'Out-of-District'!F10</f>
        <v>320</v>
      </c>
      <c r="D8" s="53">
        <f>'Non-Resident'!E10</f>
        <v>420</v>
      </c>
    </row>
    <row r="9" spans="1:4" ht="18">
      <c r="A9" s="15">
        <f t="shared" ref="A9:A27" si="0">+A8+1</f>
        <v>3</v>
      </c>
      <c r="B9" s="52">
        <f>'In-District'!E11</f>
        <v>330</v>
      </c>
      <c r="C9" s="52">
        <f>'Out-of-District'!F11</f>
        <v>480</v>
      </c>
      <c r="D9" s="53">
        <f>'Non-Resident'!E11</f>
        <v>630</v>
      </c>
    </row>
    <row r="10" spans="1:4" ht="18">
      <c r="A10" s="15">
        <f t="shared" si="0"/>
        <v>4</v>
      </c>
      <c r="B10" s="52">
        <f>'In-District'!E12</f>
        <v>440</v>
      </c>
      <c r="C10" s="52">
        <f>'Out-of-District'!F12</f>
        <v>640</v>
      </c>
      <c r="D10" s="53">
        <f>'Non-Resident'!E12</f>
        <v>840</v>
      </c>
    </row>
    <row r="11" spans="1:4" ht="18">
      <c r="A11" s="15">
        <f t="shared" si="0"/>
        <v>5</v>
      </c>
      <c r="B11" s="52">
        <f>'In-District'!E13</f>
        <v>550</v>
      </c>
      <c r="C11" s="52">
        <f>'Out-of-District'!F13</f>
        <v>800</v>
      </c>
      <c r="D11" s="53">
        <f>'Non-Resident'!E13</f>
        <v>1050</v>
      </c>
    </row>
    <row r="12" spans="1:4" ht="18">
      <c r="A12" s="15">
        <f t="shared" si="0"/>
        <v>6</v>
      </c>
      <c r="B12" s="52">
        <f>'In-District'!E14</f>
        <v>660</v>
      </c>
      <c r="C12" s="52">
        <f>'Out-of-District'!F14</f>
        <v>960</v>
      </c>
      <c r="D12" s="53">
        <f>'Non-Resident'!E14</f>
        <v>1260</v>
      </c>
    </row>
    <row r="13" spans="1:4" ht="18">
      <c r="A13" s="15">
        <f t="shared" si="0"/>
        <v>7</v>
      </c>
      <c r="B13" s="52">
        <f>'In-District'!E15</f>
        <v>770</v>
      </c>
      <c r="C13" s="52">
        <f>'Out-of-District'!F15</f>
        <v>1120</v>
      </c>
      <c r="D13" s="53">
        <f>'Non-Resident'!E15</f>
        <v>1470</v>
      </c>
    </row>
    <row r="14" spans="1:4" ht="18">
      <c r="A14" s="15">
        <f t="shared" si="0"/>
        <v>8</v>
      </c>
      <c r="B14" s="52">
        <f>'In-District'!E16</f>
        <v>880</v>
      </c>
      <c r="C14" s="52">
        <f>'Out-of-District'!F16</f>
        <v>1280</v>
      </c>
      <c r="D14" s="53">
        <f>'Non-Resident'!E16</f>
        <v>1680</v>
      </c>
    </row>
    <row r="15" spans="1:4" ht="18">
      <c r="A15" s="15">
        <f t="shared" si="0"/>
        <v>9</v>
      </c>
      <c r="B15" s="52">
        <f>'In-District'!E17</f>
        <v>990</v>
      </c>
      <c r="C15" s="52">
        <f>'Out-of-District'!F17</f>
        <v>1440</v>
      </c>
      <c r="D15" s="53">
        <f>'Non-Resident'!E17</f>
        <v>1890</v>
      </c>
    </row>
    <row r="16" spans="1:4" ht="18">
      <c r="A16" s="15">
        <f t="shared" si="0"/>
        <v>10</v>
      </c>
      <c r="B16" s="52">
        <f>'In-District'!E18</f>
        <v>1100</v>
      </c>
      <c r="C16" s="52">
        <f>'Out-of-District'!F18</f>
        <v>1600</v>
      </c>
      <c r="D16" s="53">
        <f>'Non-Resident'!E18</f>
        <v>2100</v>
      </c>
    </row>
    <row r="17" spans="1:4" ht="18">
      <c r="A17" s="15">
        <f t="shared" si="0"/>
        <v>11</v>
      </c>
      <c r="B17" s="52">
        <f>'In-District'!E19</f>
        <v>1210</v>
      </c>
      <c r="C17" s="52">
        <f>'Out-of-District'!F19</f>
        <v>1760</v>
      </c>
      <c r="D17" s="53">
        <f>'Non-Resident'!E19</f>
        <v>2310</v>
      </c>
    </row>
    <row r="18" spans="1:4" ht="18">
      <c r="A18" s="15">
        <f t="shared" si="0"/>
        <v>12</v>
      </c>
      <c r="B18" s="52">
        <f>'In-District'!E20</f>
        <v>1320</v>
      </c>
      <c r="C18" s="52">
        <f>'Out-of-District'!F20</f>
        <v>1920</v>
      </c>
      <c r="D18" s="53">
        <f>'Non-Resident'!E20</f>
        <v>2520</v>
      </c>
    </row>
    <row r="19" spans="1:4" ht="18">
      <c r="A19" s="15">
        <f t="shared" si="0"/>
        <v>13</v>
      </c>
      <c r="B19" s="52">
        <f>'In-District'!E21</f>
        <v>1430</v>
      </c>
      <c r="C19" s="52">
        <f>'Out-of-District'!F21</f>
        <v>2080</v>
      </c>
      <c r="D19" s="53">
        <f>'Non-Resident'!E21</f>
        <v>2730</v>
      </c>
    </row>
    <row r="20" spans="1:4" ht="18">
      <c r="A20" s="15">
        <f t="shared" si="0"/>
        <v>14</v>
      </c>
      <c r="B20" s="52">
        <f>'In-District'!E22</f>
        <v>1540</v>
      </c>
      <c r="C20" s="52">
        <f>'Out-of-District'!F22</f>
        <v>2240</v>
      </c>
      <c r="D20" s="53">
        <f>'Non-Resident'!E22</f>
        <v>2940</v>
      </c>
    </row>
    <row r="21" spans="1:4" ht="18">
      <c r="A21" s="15">
        <f t="shared" si="0"/>
        <v>15</v>
      </c>
      <c r="B21" s="52">
        <f>'In-District'!E23</f>
        <v>1650</v>
      </c>
      <c r="C21" s="52">
        <f>'Out-of-District'!F23</f>
        <v>2400</v>
      </c>
      <c r="D21" s="53">
        <f>'Non-Resident'!E23</f>
        <v>3150</v>
      </c>
    </row>
    <row r="22" spans="1:4" ht="18">
      <c r="A22" s="15">
        <f t="shared" si="0"/>
        <v>16</v>
      </c>
      <c r="B22" s="52">
        <f>'In-District'!E24</f>
        <v>1760</v>
      </c>
      <c r="C22" s="52">
        <f>'Out-of-District'!F24</f>
        <v>2560</v>
      </c>
      <c r="D22" s="53">
        <f>'Non-Resident'!E24</f>
        <v>3360</v>
      </c>
    </row>
    <row r="23" spans="1:4" ht="18">
      <c r="A23" s="15">
        <f t="shared" si="0"/>
        <v>17</v>
      </c>
      <c r="B23" s="52">
        <f>'In-District'!E25</f>
        <v>1870</v>
      </c>
      <c r="C23" s="52">
        <f>'Out-of-District'!F25</f>
        <v>2720</v>
      </c>
      <c r="D23" s="53">
        <f>'Non-Resident'!E25</f>
        <v>3570</v>
      </c>
    </row>
    <row r="24" spans="1:4" ht="18">
      <c r="A24" s="15">
        <f t="shared" si="0"/>
        <v>18</v>
      </c>
      <c r="B24" s="52">
        <f>'In-District'!E26</f>
        <v>1980</v>
      </c>
      <c r="C24" s="52">
        <f>'Out-of-District'!F26</f>
        <v>2880</v>
      </c>
      <c r="D24" s="53">
        <f>'Non-Resident'!E26</f>
        <v>3780</v>
      </c>
    </row>
    <row r="25" spans="1:4" ht="18">
      <c r="A25" s="15">
        <f t="shared" si="0"/>
        <v>19</v>
      </c>
      <c r="B25" s="52">
        <f>'In-District'!E27</f>
        <v>2090</v>
      </c>
      <c r="C25" s="52">
        <f>'Out-of-District'!F27</f>
        <v>3040</v>
      </c>
      <c r="D25" s="53">
        <f>'Non-Resident'!E27</f>
        <v>3990</v>
      </c>
    </row>
    <row r="26" spans="1:4" ht="18">
      <c r="A26" s="15">
        <f t="shared" si="0"/>
        <v>20</v>
      </c>
      <c r="B26" s="52">
        <f>'In-District'!E28</f>
        <v>2200</v>
      </c>
      <c r="C26" s="52">
        <f>'Out-of-District'!F28</f>
        <v>3200</v>
      </c>
      <c r="D26" s="53">
        <f>'Non-Resident'!E28</f>
        <v>4200</v>
      </c>
    </row>
    <row r="27" spans="1:4" thickBot="1">
      <c r="A27" s="19">
        <f t="shared" si="0"/>
        <v>21</v>
      </c>
      <c r="B27" s="54">
        <f>'In-District'!E29</f>
        <v>2310</v>
      </c>
      <c r="C27" s="54">
        <f>'Out-of-District'!F29</f>
        <v>3360</v>
      </c>
      <c r="D27" s="55">
        <f>'Non-Resident'!E29</f>
        <v>4410</v>
      </c>
    </row>
    <row r="28" spans="1:4" ht="19.5" thickTop="1"/>
  </sheetData>
  <mergeCells count="7">
    <mergeCell ref="A1:D1"/>
    <mergeCell ref="A2:D2"/>
    <mergeCell ref="A3:D3"/>
    <mergeCell ref="A5:A6"/>
    <mergeCell ref="B5:B6"/>
    <mergeCell ref="C5:C6"/>
    <mergeCell ref="D5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Williams</dc:creator>
  <cp:keywords/>
  <dc:description/>
  <cp:lastModifiedBy/>
  <cp:revision/>
  <dcterms:created xsi:type="dcterms:W3CDTF">2025-03-19T20:56:15Z</dcterms:created>
  <dcterms:modified xsi:type="dcterms:W3CDTF">2026-08-07T16:25:11Z</dcterms:modified>
  <cp:category/>
  <cp:contentStatus/>
</cp:coreProperties>
</file>